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Preslia\2025 97-2\Published PDFs\"/>
    </mc:Choice>
  </mc:AlternateContent>
  <xr:revisionPtr revIDLastSave="0" documentId="8_{BDB59DBE-4F90-40C0-81D3-06799AD05C8C}" xr6:coauthVersionLast="47" xr6:coauthVersionMax="47" xr10:uidLastSave="{00000000-0000-0000-0000-000000000000}"/>
  <bookViews>
    <workbookView xWindow="-120" yWindow="-120" windowWidth="29040" windowHeight="17640" xr2:uid="{00000000-000D-0000-FFFF-FFFF00000000}"/>
  </bookViews>
  <sheets>
    <sheet name="Supplementary Table S1" sheetId="2" r:id="rId1"/>
    <sheet name="Turboveg expor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0" i="2" l="1"/>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6" i="1" l="1"/>
  <c r="C35" i="1"/>
  <c r="C30" i="1"/>
  <c r="C36" i="1"/>
  <c r="C31" i="1"/>
  <c r="C32" i="1"/>
  <c r="C37" i="1"/>
  <c r="C38" i="1"/>
  <c r="C33" i="1"/>
  <c r="C29" i="1"/>
  <c r="C34" i="1"/>
  <c r="C27" i="1"/>
  <c r="C39" i="1"/>
  <c r="C40" i="1"/>
  <c r="C41" i="1"/>
  <c r="C28" i="1"/>
  <c r="C45" i="1"/>
  <c r="C144" i="1"/>
  <c r="C67" i="1"/>
  <c r="C183" i="1"/>
  <c r="C121" i="1"/>
  <c r="C184" i="1"/>
  <c r="C145" i="1"/>
  <c r="C111" i="1"/>
  <c r="C185" i="1"/>
  <c r="C131" i="1"/>
  <c r="C84" i="1"/>
  <c r="C132" i="1"/>
  <c r="C68" i="1"/>
  <c r="C97" i="1"/>
  <c r="C133" i="1"/>
  <c r="C72" i="1"/>
  <c r="C112" i="1"/>
  <c r="C186" i="1"/>
  <c r="C187" i="1"/>
  <c r="C50" i="1"/>
  <c r="C146" i="1"/>
  <c r="C79" i="1"/>
  <c r="C147" i="1"/>
  <c r="C122" i="1"/>
  <c r="C148" i="1"/>
  <c r="C49" i="1"/>
  <c r="C149" i="1"/>
  <c r="C53" i="1"/>
  <c r="C134" i="1"/>
  <c r="C188" i="1"/>
  <c r="C189" i="1"/>
  <c r="C135" i="1"/>
  <c r="C85" i="1"/>
  <c r="C46" i="1"/>
  <c r="C150" i="1"/>
  <c r="C151" i="1"/>
  <c r="C190" i="1"/>
  <c r="C102" i="1"/>
  <c r="C191" i="1"/>
  <c r="C136" i="1"/>
  <c r="C192" i="1"/>
  <c r="C193" i="1"/>
  <c r="C152" i="1"/>
  <c r="C153" i="1"/>
  <c r="C123" i="1"/>
  <c r="C194" i="1"/>
  <c r="C137" i="1"/>
  <c r="C58" i="1"/>
  <c r="C103" i="1"/>
  <c r="C154" i="1"/>
  <c r="C195" i="1"/>
  <c r="C196" i="1"/>
  <c r="C197" i="1"/>
  <c r="C198" i="1"/>
  <c r="C155" i="1"/>
  <c r="C113" i="1"/>
  <c r="C156" i="1"/>
  <c r="C124" i="1"/>
  <c r="C157" i="1"/>
  <c r="C138" i="1"/>
  <c r="C199" i="1"/>
  <c r="C200" i="1"/>
  <c r="C158" i="1"/>
  <c r="C159" i="1"/>
  <c r="C160" i="1"/>
  <c r="C73" i="1"/>
  <c r="C90" i="1"/>
  <c r="C104" i="1"/>
  <c r="C201" i="1"/>
  <c r="C69" i="1"/>
  <c r="C202" i="1"/>
  <c r="C139" i="1"/>
  <c r="C105" i="1"/>
  <c r="C161" i="1"/>
  <c r="C203" i="1"/>
  <c r="C162" i="1"/>
  <c r="C204" i="1"/>
  <c r="C205" i="1"/>
  <c r="C206" i="1"/>
  <c r="C42" i="1"/>
  <c r="C207" i="1"/>
  <c r="C208" i="1"/>
  <c r="C163" i="1"/>
  <c r="C209" i="1"/>
  <c r="C106" i="1"/>
  <c r="C59" i="1"/>
  <c r="C125" i="1"/>
  <c r="C210" i="1"/>
  <c r="C91" i="1"/>
  <c r="C164" i="1"/>
  <c r="C54" i="1"/>
  <c r="C211" i="1"/>
  <c r="C212" i="1"/>
  <c r="C86" i="1"/>
  <c r="C80" i="1"/>
  <c r="C55" i="1"/>
  <c r="C165" i="1"/>
  <c r="C140" i="1"/>
  <c r="C213" i="1"/>
  <c r="C214" i="1"/>
  <c r="C62" i="1"/>
  <c r="C114" i="1"/>
  <c r="C166" i="1"/>
  <c r="C215" i="1"/>
  <c r="C167" i="1"/>
  <c r="C74" i="1"/>
  <c r="C92" i="1"/>
  <c r="C115" i="1"/>
  <c r="C126" i="1"/>
  <c r="C93" i="1"/>
  <c r="C98" i="1"/>
  <c r="C216" i="1"/>
  <c r="C94" i="1"/>
  <c r="C217" i="1"/>
  <c r="C168" i="1"/>
  <c r="C75" i="1"/>
  <c r="C218" i="1"/>
  <c r="C169" i="1"/>
  <c r="C219" i="1"/>
  <c r="C87" i="1"/>
  <c r="C170" i="1"/>
  <c r="C220" i="1"/>
  <c r="C60" i="1"/>
  <c r="C77" i="1"/>
  <c r="C221" i="1"/>
  <c r="C99" i="1"/>
  <c r="C222" i="1"/>
  <c r="C116" i="1"/>
  <c r="C47" i="1"/>
  <c r="C171" i="1"/>
  <c r="C223" i="1"/>
  <c r="C172" i="1"/>
  <c r="C224" i="1"/>
  <c r="C225" i="1"/>
  <c r="C88" i="1"/>
  <c r="C95" i="1"/>
  <c r="C107" i="1"/>
  <c r="C117" i="1"/>
  <c r="C226" i="1"/>
  <c r="C76" i="1"/>
  <c r="C173" i="1"/>
  <c r="C96" i="1"/>
  <c r="C81" i="1"/>
  <c r="C63" i="1"/>
  <c r="C51" i="1"/>
  <c r="C64" i="1"/>
  <c r="C100" i="1"/>
  <c r="C65" i="1"/>
  <c r="C227" i="1"/>
  <c r="C228" i="1"/>
  <c r="C43" i="1"/>
  <c r="C229" i="1"/>
  <c r="C230" i="1"/>
  <c r="C174" i="1"/>
  <c r="C89" i="1"/>
  <c r="C118" i="1"/>
  <c r="C231" i="1"/>
  <c r="C232" i="1"/>
  <c r="C82" i="1"/>
  <c r="C175" i="1"/>
  <c r="C233" i="1"/>
  <c r="C119" i="1"/>
  <c r="C234" i="1"/>
  <c r="C176" i="1"/>
  <c r="C108" i="1"/>
  <c r="C109" i="1"/>
  <c r="C127" i="1"/>
  <c r="C235" i="1"/>
  <c r="C78" i="1"/>
  <c r="C236" i="1"/>
  <c r="C237" i="1"/>
  <c r="C52" i="1"/>
  <c r="C177" i="1"/>
  <c r="C44" i="1"/>
  <c r="C141" i="1"/>
  <c r="C238" i="1"/>
  <c r="C61" i="1"/>
  <c r="C239" i="1"/>
  <c r="C66" i="1"/>
  <c r="C178" i="1"/>
  <c r="C240" i="1"/>
  <c r="C48" i="1"/>
  <c r="C241" i="1"/>
  <c r="C128" i="1"/>
  <c r="C242" i="1"/>
  <c r="C243" i="1"/>
  <c r="C244" i="1"/>
  <c r="C245" i="1"/>
  <c r="C179" i="1"/>
  <c r="C246" i="1"/>
  <c r="C247" i="1"/>
  <c r="C129" i="1"/>
  <c r="C130" i="1"/>
  <c r="C70" i="1"/>
  <c r="C120" i="1"/>
  <c r="C57" i="1"/>
  <c r="C248" i="1"/>
  <c r="C142" i="1"/>
  <c r="C249" i="1"/>
  <c r="C250" i="1"/>
  <c r="C83" i="1"/>
  <c r="C180" i="1"/>
  <c r="C181" i="1"/>
  <c r="C251" i="1"/>
  <c r="C182" i="1"/>
  <c r="C252" i="1"/>
  <c r="C56" i="1"/>
  <c r="C253" i="1"/>
  <c r="C254" i="1"/>
  <c r="C110" i="1"/>
  <c r="C101" i="1"/>
  <c r="C255" i="1"/>
  <c r="C71" i="1"/>
  <c r="C256" i="1"/>
  <c r="C257" i="1"/>
  <c r="C143" i="1"/>
  <c r="C25" i="1"/>
</calcChain>
</file>

<file path=xl/sharedStrings.xml><?xml version="1.0" encoding="utf-8"?>
<sst xmlns="http://schemas.openxmlformats.org/spreadsheetml/2006/main" count="1131" uniqueCount="331">
  <si>
    <t>Table number</t>
  </si>
  <si>
    <t>2</t>
  </si>
  <si>
    <t>Releve number</t>
  </si>
  <si>
    <t>SOS1</t>
  </si>
  <si>
    <t>SOS2.1</t>
  </si>
  <si>
    <t>SOS3</t>
  </si>
  <si>
    <t>JAN1.1</t>
  </si>
  <si>
    <t>ZEG1.1</t>
  </si>
  <si>
    <t>ZEG2.1</t>
  </si>
  <si>
    <t>LIP1.1</t>
  </si>
  <si>
    <t>SOD1.1</t>
  </si>
  <si>
    <t>GRA1.1</t>
  </si>
  <si>
    <t>MUR1.1</t>
  </si>
  <si>
    <t>BER1.1</t>
  </si>
  <si>
    <t>P1.1</t>
  </si>
  <si>
    <t>P2.1</t>
  </si>
  <si>
    <t>SZY1.1</t>
  </si>
  <si>
    <t>RZ2</t>
  </si>
  <si>
    <t>RZ3.1</t>
  </si>
  <si>
    <t>KIK1.1</t>
  </si>
  <si>
    <t>ZAM1.1</t>
  </si>
  <si>
    <t>ST1</t>
  </si>
  <si>
    <t>ST2</t>
  </si>
  <si>
    <t>ST3</t>
  </si>
  <si>
    <t>G1.1</t>
  </si>
  <si>
    <t>G2.1</t>
  </si>
  <si>
    <t>G3.1</t>
  </si>
  <si>
    <t>ZEL1.1</t>
  </si>
  <si>
    <t>KWM1.1</t>
  </si>
  <si>
    <t>KWS1.1</t>
  </si>
  <si>
    <t>KW1.1</t>
  </si>
  <si>
    <t>POD1.1</t>
  </si>
  <si>
    <t>GR1.1</t>
  </si>
  <si>
    <t>SS1.1</t>
  </si>
  <si>
    <t>BG1.1</t>
  </si>
  <si>
    <t>Date (year/month/day)</t>
  </si>
  <si>
    <t>Relevé area (m2)</t>
  </si>
  <si>
    <t>Altitude (m)</t>
  </si>
  <si>
    <t>Aspect (degrees)</t>
  </si>
  <si>
    <t>Slope (degrees)</t>
  </si>
  <si>
    <t>Cover total (%)</t>
  </si>
  <si>
    <t>Cover tree layer (%)</t>
  </si>
  <si>
    <t>Cover shrub layer (%)</t>
  </si>
  <si>
    <t>Cover herb layer (%)</t>
  </si>
  <si>
    <t>Cover litter layer (%)</t>
  </si>
  <si>
    <t>Cover bare rock (%)</t>
  </si>
  <si>
    <t>Height (highest) trees (m)</t>
  </si>
  <si>
    <t>Height (highest) shrubs (m)</t>
  </si>
  <si>
    <t>Aver. height (high) herbs (cm)</t>
  </si>
  <si>
    <t>Remarks</t>
  </si>
  <si>
    <t>Zegzela_1</t>
  </si>
  <si>
    <t>Zegzela_2</t>
  </si>
  <si>
    <t>Lipownica</t>
  </si>
  <si>
    <t>Berberysówka</t>
  </si>
  <si>
    <t>Pińczów_3</t>
  </si>
  <si>
    <t>Szydłów</t>
  </si>
  <si>
    <t>Kików</t>
  </si>
  <si>
    <t>Zamkowa</t>
  </si>
  <si>
    <t>Zelejowa</t>
  </si>
  <si>
    <t>Kowala</t>
  </si>
  <si>
    <t>Podpolichno</t>
  </si>
  <si>
    <t>Grabina</t>
  </si>
  <si>
    <t>Sterczów-Ścianka</t>
  </si>
  <si>
    <t>Longitude</t>
  </si>
  <si>
    <t>Latitude</t>
  </si>
  <si>
    <t>Number of species</t>
  </si>
  <si>
    <t>Anthericum ramosum</t>
  </si>
  <si>
    <t>Anthyllis vulneraria</t>
  </si>
  <si>
    <t>Asperula cynanchica</t>
  </si>
  <si>
    <t>Aster amellus</t>
  </si>
  <si>
    <t>Brachypodium pinnatum</t>
  </si>
  <si>
    <t>Briza media</t>
  </si>
  <si>
    <t>Campanula sibirica</t>
  </si>
  <si>
    <t>Carex caryophyllea</t>
  </si>
  <si>
    <t>Centaurea scabiosa</t>
  </si>
  <si>
    <t>Dianthus carthusianorum</t>
  </si>
  <si>
    <t>Euphorbia cyparissias</t>
  </si>
  <si>
    <t>Filipendula vulgaris</t>
  </si>
  <si>
    <t>Fragaria viridis</t>
  </si>
  <si>
    <t>Galium boreale</t>
  </si>
  <si>
    <t>Helianthemum nummularium</t>
  </si>
  <si>
    <t>Inula ensifolia</t>
  </si>
  <si>
    <t>Leontodon hispidus</t>
  </si>
  <si>
    <t>Linum catharticum</t>
  </si>
  <si>
    <t>Medicago lupulina</t>
  </si>
  <si>
    <t>Peucedanum cervaria</t>
  </si>
  <si>
    <t>Peucedanum oreoselinum</t>
  </si>
  <si>
    <t>Plantago lanceolata</t>
  </si>
  <si>
    <t>Plantago media</t>
  </si>
  <si>
    <t>Prunella grandiflora</t>
  </si>
  <si>
    <t>Pulsatilla pratensis</t>
  </si>
  <si>
    <t>Salvia pratensis</t>
  </si>
  <si>
    <t>Sanguisorba minor</t>
  </si>
  <si>
    <t>Scabiosa ochroleuca</t>
  </si>
  <si>
    <t>Thesium linophyllon</t>
  </si>
  <si>
    <t>Veronica spicata</t>
  </si>
  <si>
    <t>Vincetoxicum hirundinaria</t>
  </si>
  <si>
    <t>Viola hirta</t>
  </si>
  <si>
    <t>Viola rupestris</t>
  </si>
  <si>
    <t>Potentilla cinerea</t>
  </si>
  <si>
    <t>Arabis hirsuta</t>
  </si>
  <si>
    <t>Danthonia decumbens</t>
  </si>
  <si>
    <t>Galium verum</t>
  </si>
  <si>
    <t>Geranium sanguineum</t>
  </si>
  <si>
    <t>Lotus corniculatus</t>
  </si>
  <si>
    <t>Pimpinella saxifraga</t>
  </si>
  <si>
    <t>Seseli annuum</t>
  </si>
  <si>
    <t>Silene otites</t>
  </si>
  <si>
    <t>Agrimonia eupatoria</t>
  </si>
  <si>
    <t>Poa compressa</t>
  </si>
  <si>
    <t>Thalictrum minus</t>
  </si>
  <si>
    <t>Achillea millefolium</t>
  </si>
  <si>
    <t>Arrhenatherum elatius</t>
  </si>
  <si>
    <t>Cornus sanguinea</t>
  </si>
  <si>
    <t>Galium album</t>
  </si>
  <si>
    <t>Hypericum perforatum</t>
  </si>
  <si>
    <t>Ligustrum vulgare</t>
  </si>
  <si>
    <t>Malva alcea</t>
  </si>
  <si>
    <t>Melampyrum arvense</t>
  </si>
  <si>
    <t>Phleum phleoides</t>
  </si>
  <si>
    <t>Poa angustifolia</t>
  </si>
  <si>
    <t>Prunus spinosa</t>
  </si>
  <si>
    <t>Stachys recta</t>
  </si>
  <si>
    <t>Artemisia campestris</t>
  </si>
  <si>
    <t>Convolvulus arvensis</t>
  </si>
  <si>
    <t>Echium vulgare</t>
  </si>
  <si>
    <t>Prunella vulgaris</t>
  </si>
  <si>
    <t>Carex flacca</t>
  </si>
  <si>
    <t>Dactylis glomerata</t>
  </si>
  <si>
    <t>Daucus carota</t>
  </si>
  <si>
    <t>Juniperus communis</t>
  </si>
  <si>
    <t>Knautia arvensis</t>
  </si>
  <si>
    <t>Picris hieracioides</t>
  </si>
  <si>
    <t>Ranunculus bulbosus</t>
  </si>
  <si>
    <t>Salvia verticillata</t>
  </si>
  <si>
    <t>Trifolium montanum</t>
  </si>
  <si>
    <t>Pinus sylvestris</t>
  </si>
  <si>
    <t>Agrostis gigantea</t>
  </si>
  <si>
    <t>Centaurea jacea</t>
  </si>
  <si>
    <t>Festuca rubra</t>
  </si>
  <si>
    <t>Genista tinctoria</t>
  </si>
  <si>
    <t>Polygala comosa</t>
  </si>
  <si>
    <t>Potentilla alba</t>
  </si>
  <si>
    <t>Thymus pulegioides</t>
  </si>
  <si>
    <t>Trifolium alpestre</t>
  </si>
  <si>
    <t>Vicia tenuifolia</t>
  </si>
  <si>
    <t>Anthoxanthum odoratum</t>
  </si>
  <si>
    <t>Arenaria serpyllifolia</t>
  </si>
  <si>
    <t>Carlina vulgaris</t>
  </si>
  <si>
    <t>Cerastium arvense</t>
  </si>
  <si>
    <t>Clinopodium vulgare</t>
  </si>
  <si>
    <t>Luzula campestris</t>
  </si>
  <si>
    <t>Primula veris</t>
  </si>
  <si>
    <t>Prunus serotina</t>
  </si>
  <si>
    <t>Pteridium aquilinum</t>
  </si>
  <si>
    <t>Sedum sexangulare</t>
  </si>
  <si>
    <t>Silene nutans</t>
  </si>
  <si>
    <t>Solidago virgaurea</t>
  </si>
  <si>
    <t>Trifolium pratense</t>
  </si>
  <si>
    <t>Agrimonia procera</t>
  </si>
  <si>
    <t>Agrostis capillaris</t>
  </si>
  <si>
    <t>Anemone sylvestris</t>
  </si>
  <si>
    <t>Avenula pubescens</t>
  </si>
  <si>
    <t>Crataegus monogyna</t>
  </si>
  <si>
    <t>Pyrus communis</t>
  </si>
  <si>
    <t>Quercus robur</t>
  </si>
  <si>
    <t>Campanula rapunculoides</t>
  </si>
  <si>
    <t>Carex humilis</t>
  </si>
  <si>
    <t>Ononis spinosa</t>
  </si>
  <si>
    <t>Tilia cordata</t>
  </si>
  <si>
    <t>Adonis vernalis</t>
  </si>
  <si>
    <t>Cuscuta epithymum</t>
  </si>
  <si>
    <t>Koeleria macrantha</t>
  </si>
  <si>
    <t>Linum hirsutum</t>
  </si>
  <si>
    <t>Carex montana</t>
  </si>
  <si>
    <t>Hieracium umbellatum</t>
  </si>
  <si>
    <t>Carlina acaulis</t>
  </si>
  <si>
    <t>Melica nutans</t>
  </si>
  <si>
    <t>Quercus petraea</t>
  </si>
  <si>
    <t>Silene vulgaris</t>
  </si>
  <si>
    <t>Asperula tinctoria</t>
  </si>
  <si>
    <t>Campanula glomerata</t>
  </si>
  <si>
    <t>Corylus avellana</t>
  </si>
  <si>
    <t>Euphorbia angulata</t>
  </si>
  <si>
    <t>Linum flavum</t>
  </si>
  <si>
    <t>Polygonatum odoratum</t>
  </si>
  <si>
    <t>Scabiosa columbaria</t>
  </si>
  <si>
    <t>Viola collina</t>
  </si>
  <si>
    <t>Carex ericetorum</t>
  </si>
  <si>
    <t>Stellaria graminea</t>
  </si>
  <si>
    <t>Trifolium arvense</t>
  </si>
  <si>
    <t>Trifolium repens</t>
  </si>
  <si>
    <t>Astragalus danicus</t>
  </si>
  <si>
    <t>Scabiosa canescens</t>
  </si>
  <si>
    <t>Stipa capillata</t>
  </si>
  <si>
    <t>Gypsophila fastigiata</t>
  </si>
  <si>
    <t>Alyssum montanum</t>
  </si>
  <si>
    <t>Leucanthemum vulgare</t>
  </si>
  <si>
    <t>Campanula bononiensis</t>
  </si>
  <si>
    <t>Petrorhagia prolifera</t>
  </si>
  <si>
    <t>Falcaria vulgaris</t>
  </si>
  <si>
    <t>Acer platanoides</t>
  </si>
  <si>
    <t>Artemisia vulgaris</t>
  </si>
  <si>
    <t>Berberis vulgaris</t>
  </si>
  <si>
    <t>Erigeron annuus</t>
  </si>
  <si>
    <t>Holcus lanatus</t>
  </si>
  <si>
    <t>Melampyrum nemorosum</t>
  </si>
  <si>
    <t>Sedum acre</t>
  </si>
  <si>
    <t>Trifolium campestre</t>
  </si>
  <si>
    <t>Prunus avium</t>
  </si>
  <si>
    <t>Festuca valesiaca</t>
  </si>
  <si>
    <t>Cerastium semidecandrum</t>
  </si>
  <si>
    <t>Lolium perenne</t>
  </si>
  <si>
    <t>Onobrychis viciifolia</t>
  </si>
  <si>
    <t>Rumex thyrsiflorus</t>
  </si>
  <si>
    <t>Veronica chamaedrys</t>
  </si>
  <si>
    <t>Ajuga reptans</t>
  </si>
  <si>
    <t>Asarum europaeum</t>
  </si>
  <si>
    <t>Brachypodium sylvaticum</t>
  </si>
  <si>
    <t>Carex digitata</t>
  </si>
  <si>
    <t>Carex michelii</t>
  </si>
  <si>
    <t>Carex spicata</t>
  </si>
  <si>
    <t>Carpinus betulus</t>
  </si>
  <si>
    <t>Cirsium pannonicum</t>
  </si>
  <si>
    <t>Cirsium vulgare</t>
  </si>
  <si>
    <t>Cruciata glabra</t>
  </si>
  <si>
    <t>Festuca pseudodalmatica</t>
  </si>
  <si>
    <t>Fragaria vesca</t>
  </si>
  <si>
    <t>Fraxinus excelsior</t>
  </si>
  <si>
    <t>Geum urbanum</t>
  </si>
  <si>
    <t>Potentilla erecta</t>
  </si>
  <si>
    <t>Pulmonaria obscura</t>
  </si>
  <si>
    <t>Tanacetum corymbosum</t>
  </si>
  <si>
    <t>Vicia sepium</t>
  </si>
  <si>
    <t>Viola odorata</t>
  </si>
  <si>
    <t>Hepatica nobilis</t>
  </si>
  <si>
    <t>Carex pallescens</t>
  </si>
  <si>
    <t>Cirsium arvense</t>
  </si>
  <si>
    <t>Frangula alnus</t>
  </si>
  <si>
    <t>Lathyrus pratensis</t>
  </si>
  <si>
    <t>Veronica officinalis</t>
  </si>
  <si>
    <t>Viola reichenbachiana</t>
  </si>
  <si>
    <t>c</t>
  </si>
  <si>
    <t>b</t>
  </si>
  <si>
    <t>a</t>
  </si>
  <si>
    <t>Allium lusitanicum</t>
  </si>
  <si>
    <t>Calamagrostis epigejos</t>
  </si>
  <si>
    <t>Carlina acanthifolia subsp. utzka</t>
  </si>
  <si>
    <t>Centaurea stoebe</t>
  </si>
  <si>
    <t>Cerastium fontanum subsp. vulgare</t>
  </si>
  <si>
    <t>Clinopodium acinos</t>
  </si>
  <si>
    <t>Cota tinctoria</t>
  </si>
  <si>
    <t>Cotoneaster melanocarpus</t>
  </si>
  <si>
    <t>Cytisus ratisbonensis</t>
  </si>
  <si>
    <t>Dorycnium pentaphyllum subsp. germanicum</t>
  </si>
  <si>
    <t>Elytrigia intermedia</t>
  </si>
  <si>
    <t>Elytrigia repens</t>
  </si>
  <si>
    <t>Erigeron acris</t>
  </si>
  <si>
    <t>Erigeron canadensis</t>
  </si>
  <si>
    <t>Euonymus verrucosus</t>
  </si>
  <si>
    <t>Euphrasia sp.</t>
  </si>
  <si>
    <t>Festuca ovina subsp. guestfalica</t>
  </si>
  <si>
    <t>Festuca stricta subsp. sulcata</t>
  </si>
  <si>
    <t>Festuca stricta subsp. trachyphylla</t>
  </si>
  <si>
    <t>Galatella linosyris</t>
  </si>
  <si>
    <t>Helictochloa pratensis</t>
  </si>
  <si>
    <t>Jacobaea vulgaris</t>
  </si>
  <si>
    <t>Medicago falcata</t>
  </si>
  <si>
    <t>Medicago sativa</t>
  </si>
  <si>
    <t>Neotinea ustulata</t>
  </si>
  <si>
    <t>Odontites luteus</t>
  </si>
  <si>
    <t>Orobanche sp.</t>
  </si>
  <si>
    <t>Pilosella cymosa</t>
  </si>
  <si>
    <t>Pilosella officinarum</t>
  </si>
  <si>
    <t>Pilosella piloselloides</t>
  </si>
  <si>
    <t>Potentilla tabernaemontani</t>
  </si>
  <si>
    <t>Rhamnus cathartica</t>
  </si>
  <si>
    <t>Rhinanthus angustifolius</t>
  </si>
  <si>
    <t>Rosa canina aggr.</t>
  </si>
  <si>
    <t>Rubus plicatus</t>
  </si>
  <si>
    <t>Scorzoneroides autumnalis</t>
  </si>
  <si>
    <t>Securigera varia</t>
  </si>
  <si>
    <t>Stipa pennata</t>
  </si>
  <si>
    <t>Taraxacum sect. Taraxacum</t>
  </si>
  <si>
    <t>Thymus pulegioides subsp. pannonicus</t>
  </si>
  <si>
    <t>Veronica austriaca subsp. teucrium</t>
  </si>
  <si>
    <t>Vicia sativa subsp. nigra</t>
  </si>
  <si>
    <t>freq.</t>
  </si>
  <si>
    <t>NA</t>
  </si>
  <si>
    <t>Maximum height herbs (m)</t>
  </si>
  <si>
    <t>Code</t>
  </si>
  <si>
    <t>Cover cryptogam layer (%)</t>
  </si>
  <si>
    <t>Rzepka_1</t>
  </si>
  <si>
    <t>Rzepka _2</t>
  </si>
  <si>
    <t>Grabówki_1</t>
  </si>
  <si>
    <t>Grabówki_2</t>
  </si>
  <si>
    <t>Chęciny</t>
  </si>
  <si>
    <t>Babia_Góra</t>
  </si>
  <si>
    <t>Kowala_Mała</t>
  </si>
  <si>
    <t>Murawy_Dobromierskie</t>
  </si>
  <si>
    <t>Pińczów_1</t>
  </si>
  <si>
    <t>Pińczów_2</t>
  </si>
  <si>
    <t>P3.1</t>
  </si>
  <si>
    <t>Stawiany_1</t>
  </si>
  <si>
    <t>Stawiany_2</t>
  </si>
  <si>
    <t>Stawiany_3</t>
  </si>
  <si>
    <t>Grabówki_3</t>
  </si>
  <si>
    <t>Kowala_School</t>
  </si>
  <si>
    <t>Panieńska_Górka_1</t>
  </si>
  <si>
    <t>Panieńska_Górka_2</t>
  </si>
  <si>
    <t>Panieńska_Górka_3</t>
  </si>
  <si>
    <t>Sosnówka</t>
  </si>
  <si>
    <t>Dalnia</t>
  </si>
  <si>
    <t>Plot No.</t>
  </si>
  <si>
    <r>
      <t>Relevé area (m</t>
    </r>
    <r>
      <rPr>
        <vertAlign val="superscript"/>
        <sz val="11"/>
        <color theme="1"/>
        <rFont val="Calibri"/>
        <family val="2"/>
        <charset val="238"/>
        <scheme val="minor"/>
      </rPr>
      <t>2</t>
    </r>
    <r>
      <rPr>
        <sz val="11"/>
        <color theme="1"/>
        <rFont val="Calibri"/>
        <family val="2"/>
        <charset val="238"/>
        <scheme val="minor"/>
      </rPr>
      <t>)</t>
    </r>
  </si>
  <si>
    <t>Max.microrelief (cm)</t>
  </si>
  <si>
    <t>Soil depth mean (cm)</t>
  </si>
  <si>
    <t>Veg. height mean (cm)</t>
  </si>
  <si>
    <t>Abandonment (1 - yes, 0- no)</t>
  </si>
  <si>
    <t>Litter thickness (cm)</t>
  </si>
  <si>
    <t>Cover bare ground (%)</t>
  </si>
  <si>
    <t>Site name</t>
  </si>
  <si>
    <r>
      <t>Longitude (</t>
    </r>
    <r>
      <rPr>
        <sz val="11"/>
        <color theme="1"/>
        <rFont val="Calibri"/>
        <family val="2"/>
        <charset val="238"/>
      </rPr>
      <t>°</t>
    </r>
    <r>
      <rPr>
        <sz val="11"/>
        <color theme="1"/>
        <rFont val="Calibri"/>
        <family val="2"/>
        <charset val="238"/>
        <scheme val="minor"/>
      </rPr>
      <t>E)</t>
    </r>
  </si>
  <si>
    <r>
      <t>Latitude (</t>
    </r>
    <r>
      <rPr>
        <sz val="11"/>
        <color theme="1"/>
        <rFont val="Calibri"/>
        <family val="2"/>
        <charset val="238"/>
      </rPr>
      <t>°</t>
    </r>
    <r>
      <rPr>
        <sz val="11"/>
        <color theme="1"/>
        <rFont val="Calibri"/>
        <family val="2"/>
        <charset val="238"/>
        <scheme val="minor"/>
      </rPr>
      <t>N)</t>
    </r>
  </si>
  <si>
    <t>tree</t>
  </si>
  <si>
    <t>Layer</t>
  </si>
  <si>
    <t>Freq.</t>
  </si>
  <si>
    <t>shrub</t>
  </si>
  <si>
    <t>herb</t>
  </si>
  <si>
    <r>
      <t xml:space="preserve">Adamska A., Kozub L., Kucharzyk J., Łazarski G. &amp; Dembicz I. (2025) Habitat extremity promotes the survival of rapidly declining orchid </t>
    </r>
    <r>
      <rPr>
        <b/>
        <i/>
        <sz val="11"/>
        <color theme="1"/>
        <rFont val="Calibri"/>
        <family val="2"/>
        <charset val="238"/>
        <scheme val="minor"/>
      </rPr>
      <t xml:space="preserve">Neotinea ustulata </t>
    </r>
    <r>
      <rPr>
        <b/>
        <sz val="11"/>
        <color theme="1"/>
        <rFont val="Calibri"/>
        <family val="2"/>
        <charset val="238"/>
        <scheme val="minor"/>
      </rPr>
      <t>in Poland. – Preslia 97: 217–239.</t>
    </r>
  </si>
  <si>
    <r>
      <rPr>
        <b/>
        <sz val="11"/>
        <color theme="1"/>
        <rFont val="Calibri"/>
        <family val="2"/>
        <charset val="238"/>
        <scheme val="minor"/>
      </rPr>
      <t>Supplementary Table S1.</t>
    </r>
    <r>
      <rPr>
        <sz val="11"/>
        <color theme="1"/>
        <rFont val="Calibri"/>
        <family val="2"/>
        <charset val="238"/>
        <scheme val="minor"/>
      </rPr>
      <t xml:space="preserve"> Phytosociological relevés took in the sites of Neotinea ustulata occurence in Poland (outside mountain ranges), where the species had been confirmed in 21st century. Due to risk of illegal plant digging in the field the geographical coordinates are given with relatively low precision. More precise data are available from the authors on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</si>
</sst>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 x14ac:knownFonts="1">
    <font>
      <sz val="11"/>
      <color theme="1"/>
      <name val="Calibri"/>
      <family val="2"/>
      <charset val="238"/>
      <scheme val="minor"/>
    </font>
    <font>
      <vertAlign val="superscript"/>
      <sz val="11"/>
      <color theme="1"/>
      <name val="Calibri"/>
      <family val="2"/>
      <charset val="238"/>
      <scheme val="minor"/>
    </font>
    <font>
      <sz val="11"/>
      <color theme="1"/>
      <name val="Calibri"/>
      <family val="2"/>
      <charset val="238"/>
    </font>
    <font>
      <b/>
      <sz val="11"/>
      <color theme="1"/>
      <name val="Calibri"/>
      <family val="2"/>
      <charset val="238"/>
      <scheme val="minor"/>
    </font>
    <font>
      <b/>
      <i/>
      <sz val="11"/>
      <color theme="1"/>
      <name val="Calibri"/>
      <family val="2"/>
      <charset val="238"/>
      <scheme val="minor"/>
    </font>
  </fonts>
  <fills count="2">
    <fill>
      <patternFill patternType="none"/>
    </fill>
    <fill>
      <patternFill patternType="gray125"/>
    </fill>
  </fills>
  <borders count="2">
    <border>
      <left/>
      <right/>
      <top/>
      <bottom/>
      <diagonal/>
    </border>
    <border>
      <left/>
      <right/>
      <top style="thin">
        <color indexed="64"/>
      </top>
      <bottom/>
      <diagonal/>
    </border>
  </borders>
  <cellStyleXfs count="1">
    <xf numFmtId="0" fontId="0" fillId="0" borderId="0"/>
  </cellStyleXfs>
  <cellXfs count="18">
    <xf numFmtId="0" fontId="0" fillId="0" borderId="0" xfId="0"/>
    <xf numFmtId="49" fontId="0" fillId="0" borderId="0" xfId="0" applyNumberFormat="1"/>
    <xf numFmtId="2" fontId="0" fillId="0" borderId="0" xfId="0" applyNumberFormat="1"/>
    <xf numFmtId="49" fontId="0" fillId="0" borderId="0" xfId="0" applyNumberFormat="1" applyAlignment="1">
      <alignment wrapText="1"/>
    </xf>
    <xf numFmtId="2" fontId="0" fillId="0" borderId="0" xfId="0" applyNumberFormat="1" applyAlignment="1">
      <alignment wrapText="1"/>
    </xf>
    <xf numFmtId="49" fontId="0" fillId="0" borderId="1" xfId="0" applyNumberFormat="1" applyBorder="1"/>
    <xf numFmtId="0" fontId="0" fillId="0" borderId="0" xfId="0" applyAlignment="1">
      <alignment wrapText="1"/>
    </xf>
    <xf numFmtId="49" fontId="3" fillId="0" borderId="1" xfId="0" applyNumberFormat="1" applyFont="1" applyBorder="1"/>
    <xf numFmtId="0" fontId="3" fillId="0" borderId="1" xfId="0" applyFont="1" applyBorder="1"/>
    <xf numFmtId="49" fontId="3" fillId="0" borderId="0" xfId="0" applyNumberFormat="1" applyFont="1"/>
    <xf numFmtId="49" fontId="3" fillId="0" borderId="0" xfId="0" applyNumberFormat="1" applyFont="1" applyAlignment="1">
      <alignment wrapText="1"/>
    </xf>
    <xf numFmtId="0" fontId="0" fillId="0" borderId="0" xfId="0" applyAlignment="1">
      <alignment horizontal="right"/>
    </xf>
    <xf numFmtId="49" fontId="0" fillId="0" borderId="0" xfId="0" applyNumberFormat="1" applyAlignment="1">
      <alignment horizontal="right"/>
    </xf>
    <xf numFmtId="164" fontId="0" fillId="0" borderId="0" xfId="0" applyNumberFormat="1" applyAlignment="1">
      <alignment horizontal="right"/>
    </xf>
    <xf numFmtId="2" fontId="3" fillId="0" borderId="1" xfId="0" applyNumberFormat="1" applyFont="1" applyBorder="1" applyAlignment="1">
      <alignment horizontal="right"/>
    </xf>
    <xf numFmtId="165" fontId="0" fillId="0" borderId="0" xfId="0" applyNumberFormat="1"/>
    <xf numFmtId="49" fontId="3" fillId="0" borderId="0" xfId="0" applyNumberFormat="1" applyFont="1" applyAlignment="1">
      <alignment vertical="top" wrapText="1"/>
    </xf>
    <xf numFmtId="0" fontId="3" fillId="0" borderId="0" xfId="0" applyFont="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471"/>
  <sheetViews>
    <sheetView tabSelected="1" workbookViewId="0">
      <selection activeCell="S1" sqref="S1"/>
    </sheetView>
  </sheetViews>
  <sheetFormatPr defaultRowHeight="15" x14ac:dyDescent="0.25"/>
  <cols>
    <col min="1" max="1" width="28.5703125" customWidth="1"/>
    <col min="2" max="2" width="6.42578125" customWidth="1"/>
    <col min="3" max="3" width="5.28515625" customWidth="1"/>
    <col min="4" max="4" width="10.42578125" customWidth="1"/>
    <col min="8" max="8" width="8.7109375" customWidth="1"/>
  </cols>
  <sheetData>
    <row r="1" spans="1:36" x14ac:dyDescent="0.25">
      <c r="A1" s="17" t="s">
        <v>329</v>
      </c>
      <c r="B1" s="6"/>
      <c r="C1" s="6"/>
      <c r="D1" s="6"/>
      <c r="E1" s="6"/>
      <c r="F1" s="6"/>
    </row>
    <row r="3" spans="1:36" x14ac:dyDescent="0.25">
      <c r="A3" t="s">
        <v>330</v>
      </c>
    </row>
    <row r="5" spans="1:36" s="9" customFormat="1" x14ac:dyDescent="0.25">
      <c r="A5" s="7" t="s">
        <v>313</v>
      </c>
      <c r="B5" s="7"/>
      <c r="C5" s="7"/>
      <c r="D5" s="8">
        <v>1</v>
      </c>
      <c r="E5" s="8">
        <v>2</v>
      </c>
      <c r="F5" s="8">
        <v>3</v>
      </c>
      <c r="G5" s="8">
        <v>4</v>
      </c>
      <c r="H5" s="8">
        <v>5</v>
      </c>
      <c r="I5" s="8">
        <v>6</v>
      </c>
      <c r="J5" s="8">
        <v>7</v>
      </c>
      <c r="K5" s="8">
        <v>8</v>
      </c>
      <c r="L5" s="8">
        <v>9</v>
      </c>
      <c r="M5" s="8">
        <v>10</v>
      </c>
      <c r="N5" s="8">
        <v>11</v>
      </c>
      <c r="O5" s="8">
        <v>12</v>
      </c>
      <c r="P5" s="8">
        <v>13</v>
      </c>
      <c r="Q5" s="8">
        <v>14</v>
      </c>
      <c r="R5" s="8">
        <v>15</v>
      </c>
      <c r="S5" s="8">
        <v>16</v>
      </c>
      <c r="T5" s="8">
        <v>17</v>
      </c>
      <c r="U5" s="8">
        <v>18</v>
      </c>
      <c r="V5" s="8">
        <v>19</v>
      </c>
      <c r="W5" s="8">
        <v>20</v>
      </c>
      <c r="X5" s="8">
        <v>21</v>
      </c>
      <c r="Y5" s="8">
        <v>22</v>
      </c>
      <c r="Z5" s="8">
        <v>23</v>
      </c>
      <c r="AA5" s="8">
        <v>24</v>
      </c>
      <c r="AB5" s="8">
        <v>25</v>
      </c>
      <c r="AC5" s="8">
        <v>26</v>
      </c>
      <c r="AD5" s="8">
        <v>27</v>
      </c>
      <c r="AE5" s="8">
        <v>28</v>
      </c>
      <c r="AF5" s="8">
        <v>29</v>
      </c>
      <c r="AG5" s="8">
        <v>30</v>
      </c>
      <c r="AH5" s="8">
        <v>31</v>
      </c>
      <c r="AI5" s="8">
        <v>32</v>
      </c>
      <c r="AJ5" s="8">
        <v>33</v>
      </c>
    </row>
    <row r="6" spans="1:36" s="10" customFormat="1" ht="45" x14ac:dyDescent="0.25">
      <c r="A6" s="10" t="s">
        <v>321</v>
      </c>
      <c r="D6" s="16" t="s">
        <v>53</v>
      </c>
      <c r="E6" s="16" t="s">
        <v>297</v>
      </c>
      <c r="F6" s="16" t="s">
        <v>294</v>
      </c>
      <c r="G6" s="16" t="s">
        <v>295</v>
      </c>
      <c r="H6" s="16" t="s">
        <v>306</v>
      </c>
      <c r="I6" s="16" t="s">
        <v>61</v>
      </c>
      <c r="J6" s="16" t="s">
        <v>312</v>
      </c>
      <c r="K6" s="16" t="s">
        <v>296</v>
      </c>
      <c r="L6" s="16" t="s">
        <v>56</v>
      </c>
      <c r="M6" s="16" t="s">
        <v>59</v>
      </c>
      <c r="N6" s="16" t="s">
        <v>298</v>
      </c>
      <c r="O6" s="16" t="s">
        <v>307</v>
      </c>
      <c r="P6" s="16" t="s">
        <v>52</v>
      </c>
      <c r="Q6" s="16" t="s">
        <v>299</v>
      </c>
      <c r="R6" s="16" t="s">
        <v>300</v>
      </c>
      <c r="S6" s="16" t="s">
        <v>301</v>
      </c>
      <c r="T6" s="16" t="s">
        <v>54</v>
      </c>
      <c r="U6" s="16" t="s">
        <v>60</v>
      </c>
      <c r="V6" s="16" t="s">
        <v>292</v>
      </c>
      <c r="W6" s="16" t="s">
        <v>293</v>
      </c>
      <c r="X6" s="16" t="s">
        <v>311</v>
      </c>
      <c r="Y6" s="16" t="s">
        <v>308</v>
      </c>
      <c r="Z6" s="16" t="s">
        <v>309</v>
      </c>
      <c r="AA6" s="16" t="s">
        <v>310</v>
      </c>
      <c r="AB6" s="16" t="s">
        <v>62</v>
      </c>
      <c r="AC6" s="16" t="s">
        <v>303</v>
      </c>
      <c r="AD6" s="16" t="s">
        <v>304</v>
      </c>
      <c r="AE6" s="16" t="s">
        <v>305</v>
      </c>
      <c r="AF6" s="16" t="s">
        <v>55</v>
      </c>
      <c r="AG6" s="16" t="s">
        <v>57</v>
      </c>
      <c r="AH6" s="16" t="s">
        <v>50</v>
      </c>
      <c r="AI6" s="16" t="s">
        <v>51</v>
      </c>
      <c r="AJ6" s="16" t="s">
        <v>58</v>
      </c>
    </row>
    <row r="7" spans="1:36" s="1" customFormat="1" x14ac:dyDescent="0.25">
      <c r="A7" s="1" t="s">
        <v>322</v>
      </c>
      <c r="D7">
        <v>20.518999999999998</v>
      </c>
      <c r="E7">
        <v>20.661999999999999</v>
      </c>
      <c r="F7">
        <v>20.503</v>
      </c>
      <c r="G7">
        <v>20.501000000000001</v>
      </c>
      <c r="H7">
        <v>20.503</v>
      </c>
      <c r="I7">
        <v>20.573</v>
      </c>
      <c r="J7" s="15">
        <v>20.57</v>
      </c>
      <c r="K7">
        <v>20.475000000000001</v>
      </c>
      <c r="L7">
        <v>20.657</v>
      </c>
      <c r="M7">
        <v>20.573</v>
      </c>
      <c r="N7">
        <v>20.573</v>
      </c>
      <c r="O7">
        <v>20.571999999999999</v>
      </c>
      <c r="P7" s="15">
        <v>20.5</v>
      </c>
      <c r="Q7">
        <v>19.920999999999999</v>
      </c>
      <c r="R7">
        <v>20.506</v>
      </c>
      <c r="S7">
        <v>20.515000000000001</v>
      </c>
      <c r="T7">
        <v>20.518000000000001</v>
      </c>
      <c r="U7">
        <v>20.373999999999999</v>
      </c>
      <c r="V7">
        <v>20.445</v>
      </c>
      <c r="W7" s="15">
        <v>20.45</v>
      </c>
      <c r="X7">
        <v>20.439</v>
      </c>
      <c r="Y7">
        <v>20.437000000000001</v>
      </c>
      <c r="Z7">
        <v>20.437000000000001</v>
      </c>
      <c r="AA7">
        <v>20.437000000000001</v>
      </c>
      <c r="AB7">
        <v>20.167000000000002</v>
      </c>
      <c r="AC7">
        <v>20.614999999999998</v>
      </c>
      <c r="AD7">
        <v>20.614999999999998</v>
      </c>
      <c r="AE7">
        <v>20.616</v>
      </c>
      <c r="AF7">
        <v>20.391999999999999</v>
      </c>
      <c r="AG7">
        <v>20.465</v>
      </c>
      <c r="AH7">
        <v>20.419</v>
      </c>
      <c r="AI7">
        <v>20.420999999999999</v>
      </c>
      <c r="AJ7" s="15">
        <v>20.45</v>
      </c>
    </row>
    <row r="8" spans="1:36" s="1" customFormat="1" x14ac:dyDescent="0.25">
      <c r="A8" s="1" t="s">
        <v>323</v>
      </c>
      <c r="D8">
        <v>50.811999999999998</v>
      </c>
      <c r="E8">
        <v>50.796999999999997</v>
      </c>
      <c r="F8">
        <v>50.779000000000003</v>
      </c>
      <c r="G8">
        <v>50.777999999999999</v>
      </c>
      <c r="H8">
        <v>50.779000000000003</v>
      </c>
      <c r="I8">
        <v>50.872</v>
      </c>
      <c r="J8" s="15">
        <v>50.87</v>
      </c>
      <c r="K8">
        <v>50.811</v>
      </c>
      <c r="L8">
        <v>50.415999999999997</v>
      </c>
      <c r="M8">
        <v>50.902999999999999</v>
      </c>
      <c r="N8">
        <v>50.792999999999999</v>
      </c>
      <c r="O8">
        <v>50.796999999999997</v>
      </c>
      <c r="P8">
        <v>50.774000000000001</v>
      </c>
      <c r="Q8">
        <v>51.008000000000003</v>
      </c>
      <c r="R8">
        <v>50.539000000000001</v>
      </c>
      <c r="S8">
        <v>50.536000000000001</v>
      </c>
      <c r="T8">
        <v>50.534999999999997</v>
      </c>
      <c r="U8">
        <v>50.822000000000003</v>
      </c>
      <c r="V8">
        <v>50.798999999999999</v>
      </c>
      <c r="W8">
        <v>50.796999999999997</v>
      </c>
      <c r="X8">
        <v>50.805999999999997</v>
      </c>
      <c r="Y8">
        <v>50.802999999999997</v>
      </c>
      <c r="Z8">
        <v>50.802</v>
      </c>
      <c r="AA8">
        <v>50.802999999999997</v>
      </c>
      <c r="AB8">
        <v>50.329000000000001</v>
      </c>
      <c r="AC8">
        <v>50.594000000000001</v>
      </c>
      <c r="AD8">
        <v>50.593000000000004</v>
      </c>
      <c r="AE8">
        <v>50.593000000000004</v>
      </c>
      <c r="AF8">
        <v>50.603000000000002</v>
      </c>
      <c r="AG8">
        <v>50.795000000000002</v>
      </c>
      <c r="AH8">
        <v>50.811</v>
      </c>
      <c r="AI8">
        <v>50.811</v>
      </c>
      <c r="AJ8">
        <v>50.819000000000003</v>
      </c>
    </row>
    <row r="9" spans="1:36" s="1" customFormat="1" x14ac:dyDescent="0.25">
      <c r="A9" s="1" t="s">
        <v>35</v>
      </c>
      <c r="D9">
        <v>20220713</v>
      </c>
      <c r="E9">
        <v>20220717</v>
      </c>
      <c r="F9">
        <v>20220716</v>
      </c>
      <c r="G9">
        <v>20220715</v>
      </c>
      <c r="H9">
        <v>20220716</v>
      </c>
      <c r="I9">
        <v>20220624</v>
      </c>
      <c r="J9">
        <v>20220713</v>
      </c>
      <c r="K9">
        <v>20220716</v>
      </c>
      <c r="L9">
        <v>20220621</v>
      </c>
      <c r="M9">
        <v>20220717</v>
      </c>
      <c r="N9">
        <v>20220717</v>
      </c>
      <c r="O9">
        <v>20220717</v>
      </c>
      <c r="P9">
        <v>20220715</v>
      </c>
      <c r="Q9">
        <v>20220714</v>
      </c>
      <c r="R9">
        <v>20220622</v>
      </c>
      <c r="S9">
        <v>20220622</v>
      </c>
      <c r="T9">
        <v>20220623</v>
      </c>
      <c r="U9">
        <v>20220714</v>
      </c>
      <c r="V9">
        <v>20220624</v>
      </c>
      <c r="W9">
        <v>20220624</v>
      </c>
      <c r="X9">
        <v>20220714</v>
      </c>
      <c r="Y9">
        <v>20220718</v>
      </c>
      <c r="Z9">
        <v>20220718</v>
      </c>
      <c r="AA9">
        <v>20220718</v>
      </c>
      <c r="AB9">
        <v>20220622</v>
      </c>
      <c r="AC9">
        <v>20220620</v>
      </c>
      <c r="AD9">
        <v>20220621</v>
      </c>
      <c r="AE9">
        <v>20220621</v>
      </c>
      <c r="AF9">
        <v>20220623</v>
      </c>
      <c r="AG9">
        <v>20220624</v>
      </c>
      <c r="AH9">
        <v>20220715</v>
      </c>
      <c r="AI9">
        <v>20220715</v>
      </c>
      <c r="AJ9">
        <v>20220714</v>
      </c>
    </row>
    <row r="10" spans="1:36" s="1" customFormat="1" ht="17.25" x14ac:dyDescent="0.25">
      <c r="A10" s="1" t="s">
        <v>314</v>
      </c>
      <c r="D10" s="11">
        <v>10</v>
      </c>
      <c r="E10" s="11">
        <v>10</v>
      </c>
      <c r="F10" s="11">
        <v>10</v>
      </c>
      <c r="G10" s="11">
        <v>10</v>
      </c>
      <c r="H10" s="11">
        <v>10</v>
      </c>
      <c r="I10" s="11">
        <v>10</v>
      </c>
      <c r="J10" s="11">
        <v>10</v>
      </c>
      <c r="K10" s="11">
        <v>10</v>
      </c>
      <c r="L10" s="11">
        <v>10</v>
      </c>
      <c r="M10" s="11">
        <v>10</v>
      </c>
      <c r="N10" s="11">
        <v>10</v>
      </c>
      <c r="O10" s="11">
        <v>10</v>
      </c>
      <c r="P10" s="11">
        <v>10</v>
      </c>
      <c r="Q10" s="11">
        <v>10</v>
      </c>
      <c r="R10" s="11">
        <v>10</v>
      </c>
      <c r="S10" s="11">
        <v>10</v>
      </c>
      <c r="T10" s="11">
        <v>10</v>
      </c>
      <c r="U10" s="11">
        <v>10</v>
      </c>
      <c r="V10" s="11">
        <v>10</v>
      </c>
      <c r="W10" s="11">
        <v>10</v>
      </c>
      <c r="X10" s="11">
        <v>10</v>
      </c>
      <c r="Y10" s="11">
        <v>10</v>
      </c>
      <c r="Z10" s="11">
        <v>10</v>
      </c>
      <c r="AA10" s="11">
        <v>10</v>
      </c>
      <c r="AB10" s="11">
        <v>10</v>
      </c>
      <c r="AC10" s="11">
        <v>10</v>
      </c>
      <c r="AD10" s="11">
        <v>10</v>
      </c>
      <c r="AE10" s="11">
        <v>10</v>
      </c>
      <c r="AF10" s="11">
        <v>10</v>
      </c>
      <c r="AG10" s="11">
        <v>10</v>
      </c>
      <c r="AH10" s="11">
        <v>10</v>
      </c>
      <c r="AI10" s="11">
        <v>10</v>
      </c>
      <c r="AJ10" s="11">
        <v>10</v>
      </c>
    </row>
    <row r="11" spans="1:36" s="1" customFormat="1" x14ac:dyDescent="0.25">
      <c r="A11" s="1" t="s">
        <v>37</v>
      </c>
      <c r="D11" s="12">
        <v>269.8</v>
      </c>
      <c r="E11" s="12">
        <v>271.39999999999998</v>
      </c>
      <c r="F11" s="12">
        <v>262.89999999999998</v>
      </c>
      <c r="G11" s="12">
        <v>262.10000000000002</v>
      </c>
      <c r="H11" s="12">
        <v>266.8</v>
      </c>
      <c r="I11" s="12">
        <v>272.2</v>
      </c>
      <c r="J11" s="12">
        <v>295.89999999999998</v>
      </c>
      <c r="K11" s="12">
        <v>273.89999999999998</v>
      </c>
      <c r="L11" s="12">
        <v>277.10000000000002</v>
      </c>
      <c r="M11" s="12">
        <v>269.7</v>
      </c>
      <c r="N11" s="12">
        <v>283.60000000000002</v>
      </c>
      <c r="O11" s="12">
        <v>282.5</v>
      </c>
      <c r="P11" s="12">
        <v>244.5</v>
      </c>
      <c r="Q11" s="12">
        <v>291.5</v>
      </c>
      <c r="R11" s="12">
        <v>248.4</v>
      </c>
      <c r="S11" s="12">
        <v>275.2</v>
      </c>
      <c r="T11" s="12">
        <v>269.5</v>
      </c>
      <c r="U11" s="12">
        <v>252.5</v>
      </c>
      <c r="V11" s="12">
        <v>331.2</v>
      </c>
      <c r="W11" s="12">
        <v>326.2</v>
      </c>
      <c r="X11" s="12">
        <v>315.5</v>
      </c>
      <c r="Y11" s="12">
        <v>305</v>
      </c>
      <c r="Z11" s="12">
        <v>292.3</v>
      </c>
      <c r="AA11" s="12">
        <v>303.8</v>
      </c>
      <c r="AB11" s="12">
        <v>290.39999999999998</v>
      </c>
      <c r="AC11" s="12">
        <v>259.8</v>
      </c>
      <c r="AD11" s="12">
        <v>260.3</v>
      </c>
      <c r="AE11" s="12">
        <v>261.60000000000002</v>
      </c>
      <c r="AF11" s="12">
        <v>278.2</v>
      </c>
      <c r="AG11" s="12">
        <v>321</v>
      </c>
      <c r="AH11" s="12">
        <v>283.39999999999998</v>
      </c>
      <c r="AI11" s="12">
        <v>286.8</v>
      </c>
      <c r="AJ11" s="12">
        <v>319.3</v>
      </c>
    </row>
    <row r="12" spans="1:36" s="1" customFormat="1" x14ac:dyDescent="0.25">
      <c r="A12" s="1" t="s">
        <v>38</v>
      </c>
      <c r="D12" s="12">
        <v>205</v>
      </c>
      <c r="E12" s="12">
        <v>225</v>
      </c>
      <c r="F12" s="12">
        <v>170</v>
      </c>
      <c r="G12" s="12">
        <v>160</v>
      </c>
      <c r="H12" s="12">
        <v>180</v>
      </c>
      <c r="I12" s="12">
        <v>180</v>
      </c>
      <c r="J12" s="12">
        <v>325</v>
      </c>
      <c r="K12" s="12">
        <v>200</v>
      </c>
      <c r="L12" s="12">
        <v>100</v>
      </c>
      <c r="M12" s="12">
        <v>240</v>
      </c>
      <c r="N12" s="12">
        <v>240</v>
      </c>
      <c r="O12" s="12">
        <v>360</v>
      </c>
      <c r="P12" s="12">
        <v>210</v>
      </c>
      <c r="Q12" s="12">
        <v>160</v>
      </c>
      <c r="R12" s="12">
        <v>210</v>
      </c>
      <c r="S12" s="12">
        <v>180</v>
      </c>
      <c r="T12" s="12">
        <v>150</v>
      </c>
      <c r="U12" s="12">
        <v>30</v>
      </c>
      <c r="V12" s="12">
        <v>220</v>
      </c>
      <c r="W12" s="12">
        <v>170</v>
      </c>
      <c r="X12" s="12">
        <v>50</v>
      </c>
      <c r="Y12" s="12">
        <v>125</v>
      </c>
      <c r="Z12" s="12">
        <v>125</v>
      </c>
      <c r="AA12" s="12">
        <v>140</v>
      </c>
      <c r="AB12" s="12">
        <v>200</v>
      </c>
      <c r="AC12" s="12">
        <v>293</v>
      </c>
      <c r="AD12" s="12">
        <v>265</v>
      </c>
      <c r="AE12" s="12">
        <v>50</v>
      </c>
      <c r="AF12" s="12">
        <v>70</v>
      </c>
      <c r="AG12" s="12">
        <v>180</v>
      </c>
      <c r="AH12" s="12">
        <v>180</v>
      </c>
      <c r="AI12" s="12">
        <v>180</v>
      </c>
      <c r="AJ12" s="12">
        <v>225</v>
      </c>
    </row>
    <row r="13" spans="1:36" s="1" customFormat="1" x14ac:dyDescent="0.25">
      <c r="A13" s="1" t="s">
        <v>39</v>
      </c>
      <c r="D13" s="12">
        <v>6</v>
      </c>
      <c r="E13" s="12">
        <v>2</v>
      </c>
      <c r="F13" s="12">
        <v>10</v>
      </c>
      <c r="G13" s="12">
        <v>14</v>
      </c>
      <c r="H13" s="12">
        <v>6</v>
      </c>
      <c r="I13" s="12">
        <v>8</v>
      </c>
      <c r="J13" s="12">
        <v>12</v>
      </c>
      <c r="K13" s="12">
        <v>7</v>
      </c>
      <c r="L13" s="12">
        <v>20</v>
      </c>
      <c r="M13" s="12">
        <v>2</v>
      </c>
      <c r="N13" s="12">
        <v>6</v>
      </c>
      <c r="O13" s="12">
        <v>5</v>
      </c>
      <c r="P13" s="12">
        <v>5</v>
      </c>
      <c r="Q13" s="12">
        <v>4</v>
      </c>
      <c r="R13" s="12">
        <v>20</v>
      </c>
      <c r="S13" s="12">
        <v>7</v>
      </c>
      <c r="T13" s="12">
        <v>2</v>
      </c>
      <c r="U13" s="12">
        <v>15</v>
      </c>
      <c r="V13" s="12">
        <v>7</v>
      </c>
      <c r="W13" s="12">
        <v>10</v>
      </c>
      <c r="X13" s="12">
        <v>8</v>
      </c>
      <c r="Y13" s="12">
        <v>14</v>
      </c>
      <c r="Z13" s="12">
        <v>9</v>
      </c>
      <c r="AA13" s="12">
        <v>11</v>
      </c>
      <c r="AB13" s="12">
        <v>25</v>
      </c>
      <c r="AC13" s="12">
        <v>3</v>
      </c>
      <c r="AD13" s="12">
        <v>20</v>
      </c>
      <c r="AE13" s="12">
        <v>2</v>
      </c>
      <c r="AF13" s="12">
        <v>19</v>
      </c>
      <c r="AG13" s="12">
        <v>20</v>
      </c>
      <c r="AH13" s="12">
        <v>8</v>
      </c>
      <c r="AI13" s="12">
        <v>2</v>
      </c>
      <c r="AJ13" s="12">
        <v>3</v>
      </c>
    </row>
    <row r="14" spans="1:36" s="1" customFormat="1" x14ac:dyDescent="0.25">
      <c r="A14" s="1" t="s">
        <v>40</v>
      </c>
      <c r="D14" s="11">
        <v>98</v>
      </c>
      <c r="E14" s="11">
        <v>92</v>
      </c>
      <c r="F14" s="11">
        <v>90</v>
      </c>
      <c r="G14" s="11">
        <v>95</v>
      </c>
      <c r="H14" s="11">
        <v>90</v>
      </c>
      <c r="I14" s="11">
        <v>95</v>
      </c>
      <c r="J14" s="11">
        <v>96</v>
      </c>
      <c r="K14" s="11">
        <v>95</v>
      </c>
      <c r="L14" s="11">
        <v>99</v>
      </c>
      <c r="M14" s="11">
        <v>80</v>
      </c>
      <c r="N14" s="11">
        <v>95</v>
      </c>
      <c r="O14" s="11">
        <v>84</v>
      </c>
      <c r="P14" s="11">
        <v>93</v>
      </c>
      <c r="Q14" s="11">
        <v>97</v>
      </c>
      <c r="R14" s="11">
        <v>73</v>
      </c>
      <c r="S14" s="11">
        <v>83</v>
      </c>
      <c r="T14" s="11">
        <v>80</v>
      </c>
      <c r="U14" s="11">
        <v>95</v>
      </c>
      <c r="V14" s="11">
        <v>88</v>
      </c>
      <c r="W14" s="11">
        <v>95</v>
      </c>
      <c r="X14" s="11">
        <v>95</v>
      </c>
      <c r="Y14" s="11">
        <v>90</v>
      </c>
      <c r="Z14" s="11">
        <v>98</v>
      </c>
      <c r="AA14" s="11">
        <v>90</v>
      </c>
      <c r="AB14" s="11">
        <v>90</v>
      </c>
      <c r="AC14" s="11">
        <v>85</v>
      </c>
      <c r="AD14" s="11">
        <v>72</v>
      </c>
      <c r="AE14" s="11">
        <v>95</v>
      </c>
      <c r="AF14" s="11">
        <v>85</v>
      </c>
      <c r="AG14" s="11">
        <v>90</v>
      </c>
      <c r="AH14" s="11">
        <v>95</v>
      </c>
      <c r="AI14" s="11">
        <v>95</v>
      </c>
      <c r="AJ14" s="11">
        <v>90</v>
      </c>
    </row>
    <row r="15" spans="1:36" s="1" customFormat="1" x14ac:dyDescent="0.25">
      <c r="A15" s="1" t="s">
        <v>41</v>
      </c>
      <c r="D15" s="11">
        <v>0</v>
      </c>
      <c r="E15" s="11">
        <v>0</v>
      </c>
      <c r="F15" s="11">
        <v>0</v>
      </c>
      <c r="G15" s="11">
        <v>0</v>
      </c>
      <c r="H15" s="11">
        <v>0</v>
      </c>
      <c r="I15" s="11">
        <v>0</v>
      </c>
      <c r="J15" s="11">
        <v>0</v>
      </c>
      <c r="K15" s="11">
        <v>0</v>
      </c>
      <c r="L15" s="11">
        <v>0</v>
      </c>
      <c r="M15" s="11">
        <v>0</v>
      </c>
      <c r="N15" s="11">
        <v>0</v>
      </c>
      <c r="O15" s="11">
        <v>15</v>
      </c>
      <c r="P15" s="11">
        <v>0</v>
      </c>
      <c r="Q15" s="11">
        <v>0</v>
      </c>
      <c r="R15" s="11">
        <v>0</v>
      </c>
      <c r="S15" s="11">
        <v>0</v>
      </c>
      <c r="T15" s="11">
        <v>0</v>
      </c>
      <c r="U15" s="11">
        <v>0</v>
      </c>
      <c r="V15" s="11">
        <v>0</v>
      </c>
      <c r="W15" s="11">
        <v>5</v>
      </c>
      <c r="X15" s="11">
        <v>0</v>
      </c>
      <c r="Y15" s="11">
        <v>0</v>
      </c>
      <c r="Z15" s="11">
        <v>0</v>
      </c>
      <c r="AA15" s="11">
        <v>0</v>
      </c>
      <c r="AB15" s="11">
        <v>0</v>
      </c>
      <c r="AC15" s="11">
        <v>0</v>
      </c>
      <c r="AD15" s="11">
        <v>0</v>
      </c>
      <c r="AE15" s="11">
        <v>0</v>
      </c>
      <c r="AF15" s="11">
        <v>0</v>
      </c>
      <c r="AG15" s="11">
        <v>0</v>
      </c>
      <c r="AH15" s="11">
        <v>0</v>
      </c>
      <c r="AI15" s="11">
        <v>0</v>
      </c>
      <c r="AJ15" s="11">
        <v>0</v>
      </c>
    </row>
    <row r="16" spans="1:36" s="1" customFormat="1" x14ac:dyDescent="0.25">
      <c r="A16" s="1" t="s">
        <v>42</v>
      </c>
      <c r="D16" s="11">
        <v>25</v>
      </c>
      <c r="E16" s="11">
        <v>4</v>
      </c>
      <c r="F16" s="11">
        <v>4</v>
      </c>
      <c r="G16" s="11">
        <v>0</v>
      </c>
      <c r="H16" s="11">
        <v>20</v>
      </c>
      <c r="I16" s="11">
        <v>0.5</v>
      </c>
      <c r="J16" s="11">
        <v>0.5</v>
      </c>
      <c r="K16" s="11">
        <v>60</v>
      </c>
      <c r="L16" s="11">
        <v>1.5</v>
      </c>
      <c r="M16" s="11">
        <v>13</v>
      </c>
      <c r="N16" s="11">
        <v>45</v>
      </c>
      <c r="O16" s="11">
        <v>5</v>
      </c>
      <c r="P16" s="11">
        <v>0.3</v>
      </c>
      <c r="Q16" s="11">
        <v>0.5</v>
      </c>
      <c r="R16" s="11">
        <v>5</v>
      </c>
      <c r="S16" s="11">
        <v>0.5</v>
      </c>
      <c r="T16" s="11">
        <v>0</v>
      </c>
      <c r="U16" s="11">
        <v>0</v>
      </c>
      <c r="V16" s="11">
        <v>0</v>
      </c>
      <c r="W16" s="11">
        <v>0</v>
      </c>
      <c r="X16" s="11">
        <v>0</v>
      </c>
      <c r="Y16" s="11">
        <v>0</v>
      </c>
      <c r="Z16" s="11">
        <v>0</v>
      </c>
      <c r="AA16" s="11">
        <v>0</v>
      </c>
      <c r="AB16" s="11">
        <v>0.7</v>
      </c>
      <c r="AC16" s="11">
        <v>0</v>
      </c>
      <c r="AD16" s="11">
        <v>0</v>
      </c>
      <c r="AE16" s="11">
        <v>0</v>
      </c>
      <c r="AF16" s="11">
        <v>0</v>
      </c>
      <c r="AG16" s="11">
        <v>0</v>
      </c>
      <c r="AH16" s="11">
        <v>0</v>
      </c>
      <c r="AI16" s="11">
        <v>0</v>
      </c>
      <c r="AJ16" s="11">
        <v>50</v>
      </c>
    </row>
    <row r="17" spans="1:65" s="1" customFormat="1" x14ac:dyDescent="0.25">
      <c r="A17" s="1" t="s">
        <v>43</v>
      </c>
      <c r="D17" s="11">
        <v>85</v>
      </c>
      <c r="E17" s="11">
        <v>90</v>
      </c>
      <c r="F17" s="11">
        <v>70</v>
      </c>
      <c r="G17" s="11">
        <v>73</v>
      </c>
      <c r="H17" s="11">
        <v>80</v>
      </c>
      <c r="I17" s="11">
        <v>85</v>
      </c>
      <c r="J17" s="11">
        <v>93</v>
      </c>
      <c r="K17" s="11">
        <v>85</v>
      </c>
      <c r="L17" s="11">
        <v>95</v>
      </c>
      <c r="M17" s="11">
        <v>65</v>
      </c>
      <c r="N17" s="11">
        <v>65</v>
      </c>
      <c r="O17" s="11">
        <v>80</v>
      </c>
      <c r="P17" s="11">
        <v>70</v>
      </c>
      <c r="Q17" s="11">
        <v>80</v>
      </c>
      <c r="R17" s="11">
        <v>70</v>
      </c>
      <c r="S17" s="11">
        <v>70</v>
      </c>
      <c r="T17" s="11">
        <v>70</v>
      </c>
      <c r="U17" s="11">
        <v>75</v>
      </c>
      <c r="V17" s="11">
        <v>85</v>
      </c>
      <c r="W17" s="11">
        <v>60</v>
      </c>
      <c r="X17" s="11">
        <v>95</v>
      </c>
      <c r="Y17" s="11">
        <v>85</v>
      </c>
      <c r="Z17" s="11">
        <v>75</v>
      </c>
      <c r="AA17" s="11">
        <v>70</v>
      </c>
      <c r="AB17" s="11">
        <v>80</v>
      </c>
      <c r="AC17" s="11">
        <v>72</v>
      </c>
      <c r="AD17" s="11">
        <v>70</v>
      </c>
      <c r="AE17" s="11">
        <v>80</v>
      </c>
      <c r="AF17" s="11">
        <v>65</v>
      </c>
      <c r="AG17" s="11">
        <v>90</v>
      </c>
      <c r="AH17" s="11">
        <v>90</v>
      </c>
      <c r="AI17" s="11">
        <v>85</v>
      </c>
      <c r="AJ17" s="11">
        <v>85</v>
      </c>
    </row>
    <row r="18" spans="1:65" s="1" customFormat="1" x14ac:dyDescent="0.25">
      <c r="A18" s="1" t="s">
        <v>291</v>
      </c>
      <c r="D18" s="11">
        <v>70</v>
      </c>
      <c r="E18" s="11">
        <v>5</v>
      </c>
      <c r="F18" s="11">
        <v>60</v>
      </c>
      <c r="G18" s="11">
        <v>70</v>
      </c>
      <c r="H18" s="11">
        <v>50</v>
      </c>
      <c r="I18" s="11">
        <v>40</v>
      </c>
      <c r="J18" s="11">
        <v>30</v>
      </c>
      <c r="K18" s="11">
        <v>20</v>
      </c>
      <c r="L18" s="11">
        <v>75</v>
      </c>
      <c r="M18" s="11">
        <v>30</v>
      </c>
      <c r="N18" s="11">
        <v>50</v>
      </c>
      <c r="O18" s="11">
        <v>5</v>
      </c>
      <c r="P18" s="11">
        <v>70</v>
      </c>
      <c r="Q18" s="11">
        <v>75</v>
      </c>
      <c r="R18" s="11">
        <v>3</v>
      </c>
      <c r="S18" s="11">
        <v>35</v>
      </c>
      <c r="T18" s="11">
        <v>25</v>
      </c>
      <c r="U18" s="11">
        <v>85</v>
      </c>
      <c r="V18" s="11">
        <v>7</v>
      </c>
      <c r="W18" s="11">
        <v>85</v>
      </c>
      <c r="X18" s="11">
        <v>3</v>
      </c>
      <c r="Y18" s="11">
        <v>20</v>
      </c>
      <c r="Z18" s="11">
        <v>70</v>
      </c>
      <c r="AA18" s="11">
        <v>30</v>
      </c>
      <c r="AB18" s="11">
        <v>50</v>
      </c>
      <c r="AC18" s="11">
        <v>15</v>
      </c>
      <c r="AD18" s="11">
        <v>2</v>
      </c>
      <c r="AE18" s="11">
        <v>80</v>
      </c>
      <c r="AF18" s="11">
        <v>75</v>
      </c>
      <c r="AG18" s="11">
        <v>1</v>
      </c>
      <c r="AH18" s="11">
        <v>20</v>
      </c>
      <c r="AI18" s="11">
        <v>40</v>
      </c>
      <c r="AJ18" s="11">
        <v>20</v>
      </c>
    </row>
    <row r="19" spans="1:65" s="1" customFormat="1" x14ac:dyDescent="0.25">
      <c r="A19" s="1" t="s">
        <v>44</v>
      </c>
      <c r="D19" s="11">
        <v>90</v>
      </c>
      <c r="E19" s="11">
        <v>70</v>
      </c>
      <c r="F19" s="11">
        <v>2</v>
      </c>
      <c r="G19" s="11">
        <v>3</v>
      </c>
      <c r="H19" s="11">
        <v>10</v>
      </c>
      <c r="I19" s="11">
        <v>70</v>
      </c>
      <c r="J19" s="11">
        <v>93</v>
      </c>
      <c r="K19" s="11">
        <v>50</v>
      </c>
      <c r="L19" s="11">
        <v>3</v>
      </c>
      <c r="M19" s="11">
        <v>40</v>
      </c>
      <c r="N19" s="11">
        <v>40</v>
      </c>
      <c r="O19" s="11">
        <v>85</v>
      </c>
      <c r="P19" s="11">
        <v>3</v>
      </c>
      <c r="Q19" s="11">
        <v>7</v>
      </c>
      <c r="R19" s="11">
        <v>30</v>
      </c>
      <c r="S19" s="11">
        <v>10</v>
      </c>
      <c r="T19" s="11">
        <v>15</v>
      </c>
      <c r="U19" s="11">
        <v>3</v>
      </c>
      <c r="V19" s="11">
        <v>15</v>
      </c>
      <c r="W19" s="11">
        <v>35</v>
      </c>
      <c r="X19" s="11">
        <v>70</v>
      </c>
      <c r="Y19" s="11">
        <v>35</v>
      </c>
      <c r="Z19" s="11">
        <v>10</v>
      </c>
      <c r="AA19" s="11">
        <v>10</v>
      </c>
      <c r="AB19" s="11">
        <v>15</v>
      </c>
      <c r="AC19" s="11">
        <v>3</v>
      </c>
      <c r="AD19" s="11">
        <v>30</v>
      </c>
      <c r="AE19" s="11">
        <v>25</v>
      </c>
      <c r="AF19" s="11">
        <v>8</v>
      </c>
      <c r="AG19" s="11">
        <v>90</v>
      </c>
      <c r="AH19" s="11">
        <v>50</v>
      </c>
      <c r="AI19" s="11">
        <v>20</v>
      </c>
      <c r="AJ19" s="11">
        <v>60</v>
      </c>
    </row>
    <row r="20" spans="1:65" s="1" customFormat="1" x14ac:dyDescent="0.25">
      <c r="A20" s="1" t="s">
        <v>320</v>
      </c>
      <c r="D20" s="11">
        <v>0</v>
      </c>
      <c r="E20" s="11">
        <v>0.1</v>
      </c>
      <c r="F20" s="11">
        <v>1</v>
      </c>
      <c r="G20" s="11">
        <v>3</v>
      </c>
      <c r="H20" s="11">
        <v>3</v>
      </c>
      <c r="I20" s="11">
        <v>0.1</v>
      </c>
      <c r="J20" s="11">
        <v>0.1</v>
      </c>
      <c r="K20" s="11">
        <v>0.2</v>
      </c>
      <c r="L20" s="11">
        <v>0.5</v>
      </c>
      <c r="M20" s="11">
        <v>3</v>
      </c>
      <c r="N20" s="11">
        <v>0.2</v>
      </c>
      <c r="O20" s="11">
        <v>0.2</v>
      </c>
      <c r="P20" s="11">
        <v>1.5</v>
      </c>
      <c r="Q20" s="11">
        <v>0.01</v>
      </c>
      <c r="R20" s="11">
        <v>15</v>
      </c>
      <c r="S20" s="11">
        <v>5</v>
      </c>
      <c r="T20" s="11">
        <v>2</v>
      </c>
      <c r="U20" s="11">
        <v>1</v>
      </c>
      <c r="V20" s="11">
        <v>1</v>
      </c>
      <c r="W20" s="11">
        <v>0.1</v>
      </c>
      <c r="X20" s="11">
        <v>0</v>
      </c>
      <c r="Y20" s="11">
        <v>0.1</v>
      </c>
      <c r="Z20" s="11">
        <v>0.3</v>
      </c>
      <c r="AA20" s="11">
        <v>0.2</v>
      </c>
      <c r="AB20" s="11">
        <v>5</v>
      </c>
      <c r="AC20" s="11">
        <v>4</v>
      </c>
      <c r="AD20" s="11">
        <v>5</v>
      </c>
      <c r="AE20" s="11">
        <v>0.3</v>
      </c>
      <c r="AF20" s="11">
        <v>2</v>
      </c>
      <c r="AG20" s="11">
        <v>0</v>
      </c>
      <c r="AH20" s="11">
        <v>1</v>
      </c>
      <c r="AI20" s="11">
        <v>1</v>
      </c>
      <c r="AJ20" s="11">
        <v>0</v>
      </c>
    </row>
    <row r="21" spans="1:65" x14ac:dyDescent="0.25">
      <c r="A21" t="s">
        <v>315</v>
      </c>
      <c r="D21" s="11">
        <v>10</v>
      </c>
      <c r="E21" s="11">
        <v>6</v>
      </c>
      <c r="F21" s="11">
        <v>6</v>
      </c>
      <c r="G21" s="11">
        <v>4</v>
      </c>
      <c r="H21" s="11">
        <v>6</v>
      </c>
      <c r="I21" s="11">
        <v>16</v>
      </c>
      <c r="J21" s="11">
        <v>14</v>
      </c>
      <c r="K21" s="11">
        <v>6</v>
      </c>
      <c r="L21" s="11">
        <v>11</v>
      </c>
      <c r="M21" s="11">
        <v>6</v>
      </c>
      <c r="N21" s="11">
        <v>5</v>
      </c>
      <c r="O21" s="11">
        <v>9</v>
      </c>
      <c r="P21" s="11">
        <v>4</v>
      </c>
      <c r="Q21" s="11">
        <v>5</v>
      </c>
      <c r="R21" s="11">
        <v>6</v>
      </c>
      <c r="S21" s="11">
        <v>7</v>
      </c>
      <c r="T21" s="11">
        <v>3</v>
      </c>
      <c r="U21" s="11">
        <v>6</v>
      </c>
      <c r="V21" s="11">
        <v>3</v>
      </c>
      <c r="W21" s="11">
        <v>3</v>
      </c>
      <c r="X21" s="11">
        <v>11</v>
      </c>
      <c r="Y21" s="11">
        <v>6</v>
      </c>
      <c r="Z21" s="11">
        <v>7</v>
      </c>
      <c r="AA21" s="11">
        <v>5</v>
      </c>
      <c r="AB21" s="11">
        <v>3</v>
      </c>
      <c r="AC21" s="11">
        <v>4</v>
      </c>
      <c r="AD21" s="11">
        <v>5</v>
      </c>
      <c r="AE21" s="11">
        <v>5</v>
      </c>
      <c r="AF21" s="11">
        <v>9</v>
      </c>
      <c r="AG21" s="11">
        <v>11</v>
      </c>
      <c r="AH21" s="11">
        <v>7</v>
      </c>
      <c r="AI21" s="11">
        <v>6</v>
      </c>
      <c r="AJ21" s="11">
        <v>10</v>
      </c>
    </row>
    <row r="22" spans="1:65" x14ac:dyDescent="0.25">
      <c r="A22" t="s">
        <v>316</v>
      </c>
      <c r="D22" s="11">
        <v>22.2</v>
      </c>
      <c r="E22" s="11">
        <v>8.4</v>
      </c>
      <c r="F22" s="11">
        <v>8.4</v>
      </c>
      <c r="G22" s="11">
        <v>8.8000000000000007</v>
      </c>
      <c r="H22" s="11">
        <v>7.2</v>
      </c>
      <c r="I22" s="11">
        <v>17.399999999999999</v>
      </c>
      <c r="J22" s="11">
        <v>10</v>
      </c>
      <c r="K22" s="11">
        <v>9.8000000000000007</v>
      </c>
      <c r="L22" s="11">
        <v>23.2</v>
      </c>
      <c r="M22" s="11">
        <v>17.8</v>
      </c>
      <c r="N22" s="11">
        <v>27.8</v>
      </c>
      <c r="O22" s="11">
        <v>18</v>
      </c>
      <c r="P22" s="11">
        <v>10.8</v>
      </c>
      <c r="Q22" s="11">
        <v>6.8</v>
      </c>
      <c r="R22" s="11">
        <v>4.5999999999999996</v>
      </c>
      <c r="S22" s="11">
        <v>6.4</v>
      </c>
      <c r="T22" s="11">
        <v>3</v>
      </c>
      <c r="U22" s="11">
        <v>12.6</v>
      </c>
      <c r="V22" s="11">
        <v>7.8</v>
      </c>
      <c r="W22" s="11">
        <v>7</v>
      </c>
      <c r="X22" s="11">
        <v>6.2</v>
      </c>
      <c r="Y22" s="11">
        <v>8</v>
      </c>
      <c r="Z22" s="11">
        <v>6.6</v>
      </c>
      <c r="AA22" s="11">
        <v>6.2</v>
      </c>
      <c r="AB22" s="11">
        <v>12.8</v>
      </c>
      <c r="AC22" s="11">
        <v>10.6</v>
      </c>
      <c r="AD22" s="11">
        <v>9.8000000000000007</v>
      </c>
      <c r="AE22" s="11">
        <v>8.1999999999999993</v>
      </c>
      <c r="AF22" s="11">
        <v>8.1999999999999993</v>
      </c>
      <c r="AG22" s="11">
        <v>31</v>
      </c>
      <c r="AH22" s="11">
        <v>7.4</v>
      </c>
      <c r="AI22" s="11">
        <v>10.199999999999999</v>
      </c>
      <c r="AJ22" s="11">
        <v>41.8</v>
      </c>
    </row>
    <row r="23" spans="1:65" x14ac:dyDescent="0.25">
      <c r="A23" t="s">
        <v>317</v>
      </c>
      <c r="D23" s="13">
        <v>27</v>
      </c>
      <c r="E23" s="13">
        <v>14.8</v>
      </c>
      <c r="F23" s="13">
        <v>7.2</v>
      </c>
      <c r="G23" s="13">
        <v>8</v>
      </c>
      <c r="H23" s="13">
        <v>9.8000000000000007</v>
      </c>
      <c r="I23" s="13">
        <v>15.8</v>
      </c>
      <c r="J23" s="13">
        <v>18.600000000000001</v>
      </c>
      <c r="K23" s="13">
        <v>19.600000000000001</v>
      </c>
      <c r="L23" s="13">
        <v>14</v>
      </c>
      <c r="M23" s="13">
        <v>6.8</v>
      </c>
      <c r="N23" s="13">
        <v>15.2</v>
      </c>
      <c r="O23" s="13">
        <v>8.4</v>
      </c>
      <c r="P23" s="13">
        <v>6.6</v>
      </c>
      <c r="Q23" s="13">
        <v>12.8</v>
      </c>
      <c r="R23" s="13">
        <v>8.1999999999999993</v>
      </c>
      <c r="S23" s="13">
        <v>9.6</v>
      </c>
      <c r="T23" s="13">
        <v>4.8</v>
      </c>
      <c r="U23" s="13">
        <v>8</v>
      </c>
      <c r="V23" s="13">
        <v>5.6</v>
      </c>
      <c r="W23" s="13">
        <v>6.6</v>
      </c>
      <c r="X23" s="13">
        <v>15.4</v>
      </c>
      <c r="Y23" s="13">
        <v>16.8</v>
      </c>
      <c r="Z23" s="13">
        <v>10</v>
      </c>
      <c r="AA23" s="13">
        <v>9.6</v>
      </c>
      <c r="AB23" s="13">
        <v>8.4</v>
      </c>
      <c r="AC23" s="13">
        <v>6</v>
      </c>
      <c r="AD23" s="13">
        <v>7.4</v>
      </c>
      <c r="AE23" s="13">
        <v>8.8000000000000007</v>
      </c>
      <c r="AF23" s="13">
        <v>8.4</v>
      </c>
      <c r="AG23" s="13">
        <v>17</v>
      </c>
      <c r="AH23" s="13">
        <v>20.6</v>
      </c>
      <c r="AI23" s="13">
        <v>11.6</v>
      </c>
      <c r="AJ23" s="13">
        <v>34.200000000000003</v>
      </c>
    </row>
    <row r="24" spans="1:65" x14ac:dyDescent="0.25">
      <c r="A24" t="s">
        <v>318</v>
      </c>
      <c r="D24" s="11">
        <v>1</v>
      </c>
      <c r="E24" s="11">
        <v>1</v>
      </c>
      <c r="F24" s="11">
        <v>1</v>
      </c>
      <c r="G24" s="11">
        <v>1</v>
      </c>
      <c r="H24" s="11">
        <v>1</v>
      </c>
      <c r="I24" s="11">
        <v>1</v>
      </c>
      <c r="J24" s="11">
        <v>1</v>
      </c>
      <c r="K24" s="11">
        <v>1</v>
      </c>
      <c r="L24" s="11">
        <v>1</v>
      </c>
      <c r="M24" s="11">
        <v>1</v>
      </c>
      <c r="N24" s="11">
        <v>1</v>
      </c>
      <c r="O24" s="11">
        <v>1</v>
      </c>
      <c r="P24" s="11">
        <v>0</v>
      </c>
      <c r="Q24" s="11">
        <v>0</v>
      </c>
      <c r="R24" s="11">
        <v>1</v>
      </c>
      <c r="S24" s="11">
        <v>1</v>
      </c>
      <c r="T24" s="11">
        <v>0</v>
      </c>
      <c r="U24" s="11">
        <v>0</v>
      </c>
      <c r="V24" s="11">
        <v>0</v>
      </c>
      <c r="W24" s="11">
        <v>1</v>
      </c>
      <c r="X24" s="11">
        <v>1</v>
      </c>
      <c r="Y24" s="11">
        <v>0</v>
      </c>
      <c r="Z24" s="11">
        <v>0</v>
      </c>
      <c r="AA24" s="11">
        <v>0</v>
      </c>
      <c r="AB24" s="11">
        <v>0</v>
      </c>
      <c r="AC24" s="11">
        <v>0</v>
      </c>
      <c r="AD24" s="11">
        <v>0</v>
      </c>
      <c r="AE24" s="11">
        <v>0</v>
      </c>
      <c r="AF24" s="11">
        <v>1</v>
      </c>
      <c r="AG24" s="11">
        <v>1</v>
      </c>
      <c r="AH24" s="11">
        <v>1</v>
      </c>
      <c r="AI24" s="11">
        <v>0</v>
      </c>
      <c r="AJ24" s="11">
        <v>1</v>
      </c>
    </row>
    <row r="25" spans="1:65" x14ac:dyDescent="0.25">
      <c r="A25" t="s">
        <v>319</v>
      </c>
      <c r="D25" s="11">
        <v>1.5</v>
      </c>
      <c r="E25" s="11">
        <v>0.3</v>
      </c>
      <c r="F25" s="11">
        <v>0.1</v>
      </c>
      <c r="G25" s="11">
        <v>0.1</v>
      </c>
      <c r="H25" s="11">
        <v>0.1</v>
      </c>
      <c r="I25" s="11">
        <v>5</v>
      </c>
      <c r="J25" s="11">
        <v>0.5</v>
      </c>
      <c r="K25" s="11">
        <v>0.3</v>
      </c>
      <c r="L25" s="11">
        <v>0.01</v>
      </c>
      <c r="M25" s="11">
        <v>0.2</v>
      </c>
      <c r="N25" s="11">
        <v>0.1</v>
      </c>
      <c r="O25" s="11">
        <v>0.4</v>
      </c>
      <c r="P25" s="11">
        <v>0.1</v>
      </c>
      <c r="Q25" s="11">
        <v>0.1</v>
      </c>
      <c r="R25" s="11">
        <v>0.05</v>
      </c>
      <c r="S25" s="11">
        <v>0.2</v>
      </c>
      <c r="T25" s="11">
        <v>0.1</v>
      </c>
      <c r="U25" s="11">
        <v>0.1</v>
      </c>
      <c r="V25" s="11">
        <v>0.1</v>
      </c>
      <c r="W25" s="11">
        <v>0.5</v>
      </c>
      <c r="X25" s="11">
        <v>0.3</v>
      </c>
      <c r="Y25" s="11">
        <v>0.1</v>
      </c>
      <c r="Z25" s="11">
        <v>0.1</v>
      </c>
      <c r="AA25" s="11">
        <v>0.1</v>
      </c>
      <c r="AB25" s="11">
        <v>0.2</v>
      </c>
      <c r="AC25" s="11">
        <v>0.01</v>
      </c>
      <c r="AD25" s="11">
        <v>0.05</v>
      </c>
      <c r="AE25" s="11">
        <v>0.02</v>
      </c>
      <c r="AF25" s="11">
        <v>0.1</v>
      </c>
      <c r="AG25" s="11">
        <v>1.5</v>
      </c>
      <c r="AH25" s="11">
        <v>0.2</v>
      </c>
      <c r="AI25" s="11">
        <v>0.1</v>
      </c>
      <c r="AJ25" s="11">
        <v>0.3</v>
      </c>
    </row>
    <row r="26" spans="1:65" s="1" customFormat="1" x14ac:dyDescent="0.25">
      <c r="A26" s="1" t="s">
        <v>65</v>
      </c>
      <c r="D26" s="11">
        <v>39</v>
      </c>
      <c r="E26" s="11">
        <v>34</v>
      </c>
      <c r="F26" s="11">
        <v>37</v>
      </c>
      <c r="G26" s="11">
        <v>42</v>
      </c>
      <c r="H26" s="11">
        <v>41</v>
      </c>
      <c r="I26" s="11">
        <v>30</v>
      </c>
      <c r="J26" s="11">
        <v>38</v>
      </c>
      <c r="K26" s="11">
        <v>34</v>
      </c>
      <c r="L26" s="11">
        <v>40</v>
      </c>
      <c r="M26" s="11">
        <v>38</v>
      </c>
      <c r="N26" s="11">
        <v>31</v>
      </c>
      <c r="O26" s="11">
        <v>30</v>
      </c>
      <c r="P26" s="11">
        <v>35</v>
      </c>
      <c r="Q26" s="11">
        <v>56</v>
      </c>
      <c r="R26" s="11">
        <v>31</v>
      </c>
      <c r="S26" s="11">
        <v>35</v>
      </c>
      <c r="T26" s="11">
        <v>34</v>
      </c>
      <c r="U26" s="11">
        <v>48</v>
      </c>
      <c r="V26" s="11">
        <v>48</v>
      </c>
      <c r="W26" s="11">
        <v>39</v>
      </c>
      <c r="X26" s="11">
        <v>36</v>
      </c>
      <c r="Y26" s="11">
        <v>37</v>
      </c>
      <c r="Z26" s="11">
        <v>40</v>
      </c>
      <c r="AA26" s="11">
        <v>40</v>
      </c>
      <c r="AB26" s="11">
        <v>48</v>
      </c>
      <c r="AC26" s="11">
        <v>36</v>
      </c>
      <c r="AD26" s="11">
        <v>29</v>
      </c>
      <c r="AE26" s="11">
        <v>49</v>
      </c>
      <c r="AF26" s="11">
        <v>47</v>
      </c>
      <c r="AG26" s="11">
        <v>41</v>
      </c>
      <c r="AH26" s="11">
        <v>35</v>
      </c>
      <c r="AI26" s="11">
        <v>45</v>
      </c>
      <c r="AJ26" s="11">
        <v>33</v>
      </c>
    </row>
    <row r="27" spans="1:65" x14ac:dyDescent="0.25">
      <c r="A27" s="5"/>
      <c r="B27" s="7" t="s">
        <v>325</v>
      </c>
      <c r="C27" s="14" t="s">
        <v>326</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row>
    <row r="28" spans="1:65" x14ac:dyDescent="0.25">
      <c r="A28" s="1" t="s">
        <v>136</v>
      </c>
      <c r="B28" s="1" t="s">
        <v>324</v>
      </c>
      <c r="C28" s="2">
        <f t="shared" ref="C28:C91" si="0">COUNT(D28:AJ28)/33</f>
        <v>6.0606060606060608E-2</v>
      </c>
      <c r="D28" s="1"/>
      <c r="E28" s="1"/>
      <c r="F28" s="1"/>
      <c r="G28" s="1"/>
      <c r="H28" s="1"/>
      <c r="I28" s="1"/>
      <c r="J28" s="1"/>
      <c r="K28" s="1"/>
      <c r="L28" s="1"/>
      <c r="M28" s="1"/>
      <c r="N28" s="1"/>
      <c r="O28">
        <v>10</v>
      </c>
      <c r="P28" s="1"/>
      <c r="Q28" s="1"/>
      <c r="R28" s="1"/>
      <c r="S28" s="1"/>
      <c r="T28" s="1"/>
      <c r="U28" s="1"/>
      <c r="V28" s="1"/>
      <c r="W28">
        <v>5</v>
      </c>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row>
    <row r="29" spans="1:65" x14ac:dyDescent="0.25">
      <c r="A29" s="1" t="s">
        <v>165</v>
      </c>
      <c r="B29" s="1" t="s">
        <v>324</v>
      </c>
      <c r="C29" s="2">
        <f t="shared" si="0"/>
        <v>3.0303030303030304E-2</v>
      </c>
      <c r="D29" s="1"/>
      <c r="E29" s="1"/>
      <c r="F29" s="1"/>
      <c r="G29" s="1"/>
      <c r="H29" s="1"/>
      <c r="I29" s="1"/>
      <c r="J29" s="1"/>
      <c r="K29" s="1"/>
      <c r="L29" s="1"/>
      <c r="M29" s="1"/>
      <c r="N29" s="1"/>
      <c r="O29">
        <v>5</v>
      </c>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row>
    <row r="30" spans="1:65" x14ac:dyDescent="0.25">
      <c r="A30" s="1" t="s">
        <v>121</v>
      </c>
      <c r="B30" s="1" t="s">
        <v>327</v>
      </c>
      <c r="C30" s="2">
        <f t="shared" si="0"/>
        <v>0.30303030303030304</v>
      </c>
      <c r="D30">
        <v>5</v>
      </c>
      <c r="E30" s="1"/>
      <c r="F30">
        <v>4</v>
      </c>
      <c r="G30" s="1"/>
      <c r="H30">
        <v>19</v>
      </c>
      <c r="I30">
        <v>0.2</v>
      </c>
      <c r="J30">
        <v>0.2</v>
      </c>
      <c r="K30">
        <v>55</v>
      </c>
      <c r="L30" s="1"/>
      <c r="M30">
        <v>12</v>
      </c>
      <c r="N30">
        <v>45</v>
      </c>
      <c r="O30">
        <v>5</v>
      </c>
      <c r="P30" s="1"/>
      <c r="Q30" s="1"/>
      <c r="R30" s="1"/>
      <c r="S30" s="1"/>
      <c r="T30" s="1"/>
      <c r="U30" s="1"/>
      <c r="V30" s="1"/>
      <c r="W30" s="1"/>
      <c r="X30" s="1"/>
      <c r="Y30" s="1"/>
      <c r="Z30" s="1"/>
      <c r="AA30" s="1"/>
      <c r="AB30" s="1"/>
      <c r="AC30" s="1"/>
      <c r="AD30" s="1"/>
      <c r="AE30" s="1"/>
      <c r="AF30" s="1"/>
      <c r="AG30" s="1"/>
      <c r="AH30" s="1"/>
      <c r="AI30" s="1"/>
      <c r="AJ30">
        <v>40</v>
      </c>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row>
    <row r="31" spans="1:65" x14ac:dyDescent="0.25">
      <c r="A31" s="1" t="s">
        <v>278</v>
      </c>
      <c r="B31" s="1" t="s">
        <v>327</v>
      </c>
      <c r="C31" s="2">
        <f t="shared" si="0"/>
        <v>0.27272727272727271</v>
      </c>
      <c r="D31">
        <v>7</v>
      </c>
      <c r="E31" s="1"/>
      <c r="F31">
        <v>0.2</v>
      </c>
      <c r="G31" s="1"/>
      <c r="H31">
        <v>2</v>
      </c>
      <c r="I31">
        <v>0.3</v>
      </c>
      <c r="J31">
        <v>0.3</v>
      </c>
      <c r="K31">
        <v>3</v>
      </c>
      <c r="L31" s="1"/>
      <c r="M31">
        <v>0.3</v>
      </c>
      <c r="N31" s="1"/>
      <c r="O31">
        <v>0.2</v>
      </c>
      <c r="P31" s="1"/>
      <c r="Q31" s="1"/>
      <c r="R31" s="1"/>
      <c r="S31" s="1"/>
      <c r="T31" s="1"/>
      <c r="U31" s="1"/>
      <c r="V31" s="1"/>
      <c r="W31" s="1"/>
      <c r="X31" s="1"/>
      <c r="Y31" s="1"/>
      <c r="Z31" s="1"/>
      <c r="AA31" s="1"/>
      <c r="AB31" s="1"/>
      <c r="AC31" s="1"/>
      <c r="AD31" s="1"/>
      <c r="AE31" s="1"/>
      <c r="AF31" s="1"/>
      <c r="AG31" s="1"/>
      <c r="AH31" s="1"/>
      <c r="AI31" s="1"/>
      <c r="AJ31">
        <v>2</v>
      </c>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row>
    <row r="32" spans="1:65" x14ac:dyDescent="0.25">
      <c r="A32" s="1" t="s">
        <v>116</v>
      </c>
      <c r="B32" s="1" t="s">
        <v>327</v>
      </c>
      <c r="C32" s="2">
        <f t="shared" si="0"/>
        <v>0.12121212121212122</v>
      </c>
      <c r="D32">
        <v>1</v>
      </c>
      <c r="E32" s="1"/>
      <c r="F32" s="1"/>
      <c r="G32" s="1"/>
      <c r="H32" s="1"/>
      <c r="I32" s="1"/>
      <c r="J32" s="1"/>
      <c r="K32">
        <v>3</v>
      </c>
      <c r="L32" s="1"/>
      <c r="M32">
        <v>0.3</v>
      </c>
      <c r="N32" s="1"/>
      <c r="O32" s="1"/>
      <c r="P32" s="1"/>
      <c r="Q32" s="1"/>
      <c r="R32" s="1"/>
      <c r="S32" s="1"/>
      <c r="T32" s="1"/>
      <c r="U32" s="1"/>
      <c r="V32" s="1"/>
      <c r="W32" s="1"/>
      <c r="X32" s="1"/>
      <c r="Y32" s="1"/>
      <c r="Z32" s="1"/>
      <c r="AA32" s="1"/>
      <c r="AB32" s="1"/>
      <c r="AC32" s="1"/>
      <c r="AD32" s="1"/>
      <c r="AE32" s="1"/>
      <c r="AF32" s="1"/>
      <c r="AG32" s="1"/>
      <c r="AH32" s="1"/>
      <c r="AI32" s="1"/>
      <c r="AJ32">
        <v>1</v>
      </c>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row>
    <row r="33" spans="1:65" x14ac:dyDescent="0.25">
      <c r="A33" s="1" t="s">
        <v>203</v>
      </c>
      <c r="B33" s="1" t="s">
        <v>327</v>
      </c>
      <c r="C33" s="2">
        <f t="shared" si="0"/>
        <v>6.0606060606060608E-2</v>
      </c>
      <c r="D33" s="1"/>
      <c r="E33" s="1"/>
      <c r="F33" s="1"/>
      <c r="G33" s="1"/>
      <c r="H33" s="1"/>
      <c r="I33" s="1"/>
      <c r="J33" s="1"/>
      <c r="K33" s="1"/>
      <c r="L33" s="1"/>
      <c r="M33">
        <v>0.1</v>
      </c>
      <c r="N33" s="1"/>
      <c r="O33" s="1"/>
      <c r="P33" s="1"/>
      <c r="Q33" s="1"/>
      <c r="R33" s="1"/>
      <c r="S33" s="1"/>
      <c r="T33" s="1"/>
      <c r="U33" s="1"/>
      <c r="V33" s="1"/>
      <c r="W33" s="1"/>
      <c r="X33" s="1"/>
      <c r="Y33" s="1"/>
      <c r="Z33" s="1"/>
      <c r="AA33" s="1"/>
      <c r="AB33" s="1"/>
      <c r="AC33" s="1"/>
      <c r="AD33" s="1"/>
      <c r="AE33" s="1"/>
      <c r="AF33" s="1"/>
      <c r="AG33" s="1"/>
      <c r="AH33" s="1"/>
      <c r="AI33" s="1"/>
      <c r="AJ33">
        <v>3</v>
      </c>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row>
    <row r="34" spans="1:65" x14ac:dyDescent="0.25">
      <c r="A34" s="1" t="s">
        <v>182</v>
      </c>
      <c r="B34" s="1" t="s">
        <v>327</v>
      </c>
      <c r="C34" s="2">
        <f t="shared" si="0"/>
        <v>6.0606060606060608E-2</v>
      </c>
      <c r="D34" s="1"/>
      <c r="E34" s="1"/>
      <c r="F34" s="1"/>
      <c r="G34" s="1"/>
      <c r="H34" s="1"/>
      <c r="I34" s="1"/>
      <c r="J34" s="1"/>
      <c r="K34" s="1"/>
      <c r="L34">
        <v>2</v>
      </c>
      <c r="M34" s="1"/>
      <c r="N34" s="1"/>
      <c r="O34" s="1"/>
      <c r="P34" s="1"/>
      <c r="Q34" s="1"/>
      <c r="R34" s="1"/>
      <c r="S34" s="1"/>
      <c r="T34" s="1"/>
      <c r="U34" s="1"/>
      <c r="V34" s="1"/>
      <c r="W34" s="1"/>
      <c r="X34" s="1"/>
      <c r="Y34" s="1"/>
      <c r="Z34" s="1"/>
      <c r="AA34" s="1"/>
      <c r="AB34">
        <v>0.5</v>
      </c>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row>
    <row r="35" spans="1:65" x14ac:dyDescent="0.25">
      <c r="A35" s="1" t="s">
        <v>163</v>
      </c>
      <c r="B35" s="1" t="s">
        <v>327</v>
      </c>
      <c r="C35" s="2">
        <f t="shared" si="0"/>
        <v>6.0606060606060608E-2</v>
      </c>
      <c r="D35">
        <v>7</v>
      </c>
      <c r="E35" s="1"/>
      <c r="F35" s="1"/>
      <c r="G35" s="1"/>
      <c r="H35" s="1"/>
      <c r="I35" s="1"/>
      <c r="J35" s="1"/>
      <c r="K35" s="1"/>
      <c r="L35" s="1"/>
      <c r="M35">
        <v>0.1</v>
      </c>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row>
    <row r="36" spans="1:65" x14ac:dyDescent="0.25">
      <c r="A36" s="1" t="s">
        <v>130</v>
      </c>
      <c r="B36" s="1" t="s">
        <v>327</v>
      </c>
      <c r="C36" s="2">
        <f t="shared" si="0"/>
        <v>6.0606060606060608E-2</v>
      </c>
      <c r="D36" s="1"/>
      <c r="E36" s="1"/>
      <c r="F36" s="1"/>
      <c r="G36" s="1"/>
      <c r="H36" s="1"/>
      <c r="I36" s="1"/>
      <c r="J36" s="1"/>
      <c r="K36" s="1"/>
      <c r="L36" s="1"/>
      <c r="M36">
        <v>0.1</v>
      </c>
      <c r="N36" s="1"/>
      <c r="O36" s="1"/>
      <c r="P36" s="1"/>
      <c r="Q36" s="1"/>
      <c r="R36" s="1"/>
      <c r="S36" s="1"/>
      <c r="T36" s="1"/>
      <c r="U36" s="1"/>
      <c r="V36" s="1"/>
      <c r="W36" s="1"/>
      <c r="X36" s="1"/>
      <c r="Y36" s="1"/>
      <c r="Z36" s="1"/>
      <c r="AA36" s="1"/>
      <c r="AB36">
        <v>0.2</v>
      </c>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row>
    <row r="37" spans="1:65" x14ac:dyDescent="0.25">
      <c r="A37" s="1" t="s">
        <v>136</v>
      </c>
      <c r="B37" s="1" t="s">
        <v>327</v>
      </c>
      <c r="C37" s="2">
        <f t="shared" si="0"/>
        <v>6.0606060606060608E-2</v>
      </c>
      <c r="D37" s="1"/>
      <c r="E37" s="1"/>
      <c r="F37" s="1"/>
      <c r="G37" s="1"/>
      <c r="H37" s="1"/>
      <c r="I37" s="1"/>
      <c r="J37" s="1"/>
      <c r="K37" s="1"/>
      <c r="L37" s="1"/>
      <c r="M37" s="1"/>
      <c r="N37" s="1"/>
      <c r="O37" s="1"/>
      <c r="P37">
        <v>0.3</v>
      </c>
      <c r="Q37" s="1"/>
      <c r="R37">
        <v>5</v>
      </c>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row>
    <row r="38" spans="1:65" x14ac:dyDescent="0.25">
      <c r="A38" s="1" t="s">
        <v>201</v>
      </c>
      <c r="B38" s="1" t="s">
        <v>327</v>
      </c>
      <c r="C38" s="2">
        <f t="shared" si="0"/>
        <v>3.0303030303030304E-2</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v>0.2</v>
      </c>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row>
    <row r="39" spans="1:65" x14ac:dyDescent="0.25">
      <c r="A39" s="1" t="s">
        <v>113</v>
      </c>
      <c r="B39" s="1" t="s">
        <v>327</v>
      </c>
      <c r="C39" s="2">
        <f t="shared" si="0"/>
        <v>3.0303030303030304E-2</v>
      </c>
      <c r="D39" s="1"/>
      <c r="E39" s="1"/>
      <c r="F39" s="1"/>
      <c r="G39" s="1"/>
      <c r="H39" s="1"/>
      <c r="I39" s="1"/>
      <c r="J39" s="1"/>
      <c r="K39" s="1"/>
      <c r="L39" s="1"/>
      <c r="M39" s="1"/>
      <c r="N39" s="1"/>
      <c r="O39" s="1"/>
      <c r="P39" s="1"/>
      <c r="Q39">
        <v>0.5</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row>
    <row r="40" spans="1:65" x14ac:dyDescent="0.25">
      <c r="A40" s="1" t="s">
        <v>238</v>
      </c>
      <c r="B40" s="1" t="s">
        <v>327</v>
      </c>
      <c r="C40" s="2">
        <f t="shared" si="0"/>
        <v>3.0303030303030304E-2</v>
      </c>
      <c r="D40" s="1"/>
      <c r="E40">
        <v>4</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row>
    <row r="41" spans="1:65" x14ac:dyDescent="0.25">
      <c r="A41" s="1" t="s">
        <v>228</v>
      </c>
      <c r="B41" s="1" t="s">
        <v>327</v>
      </c>
      <c r="C41" s="2">
        <f t="shared" si="0"/>
        <v>3.0303030303030304E-2</v>
      </c>
      <c r="D41" s="1"/>
      <c r="E41" s="1"/>
      <c r="F41" s="1"/>
      <c r="G41" s="1"/>
      <c r="H41" s="1"/>
      <c r="I41" s="1"/>
      <c r="J41" s="1"/>
      <c r="K41" s="1"/>
      <c r="L41" s="1"/>
      <c r="M41" s="1"/>
      <c r="N41" s="1"/>
      <c r="O41" s="1"/>
      <c r="P41" s="1"/>
      <c r="Q41" s="1"/>
      <c r="R41" s="1"/>
      <c r="S41" s="1"/>
      <c r="T41" s="1"/>
      <c r="U41" s="1"/>
      <c r="V41" s="1"/>
      <c r="W41" s="1"/>
      <c r="X41" s="1"/>
      <c r="Y41" s="1"/>
      <c r="Z41" s="1"/>
      <c r="AA41" s="1"/>
      <c r="AB41">
        <v>0.1</v>
      </c>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row>
    <row r="42" spans="1:65" x14ac:dyDescent="0.25">
      <c r="A42" s="1" t="s">
        <v>164</v>
      </c>
      <c r="B42" s="1" t="s">
        <v>327</v>
      </c>
      <c r="C42" s="2">
        <f t="shared" si="0"/>
        <v>3.0303030303030304E-2</v>
      </c>
      <c r="D42">
        <v>4</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row>
    <row r="43" spans="1:65" x14ac:dyDescent="0.25">
      <c r="A43" s="1" t="s">
        <v>165</v>
      </c>
      <c r="B43" s="1" t="s">
        <v>327</v>
      </c>
      <c r="C43" s="2">
        <f t="shared" si="0"/>
        <v>3.0303030303030304E-2</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v>5</v>
      </c>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row>
    <row r="44" spans="1:65" x14ac:dyDescent="0.25">
      <c r="A44" s="1" t="s">
        <v>276</v>
      </c>
      <c r="B44" s="1" t="s">
        <v>327</v>
      </c>
      <c r="C44" s="2">
        <f t="shared" si="0"/>
        <v>3.0303030303030304E-2</v>
      </c>
      <c r="D44" s="1"/>
      <c r="E44" s="1"/>
      <c r="F44" s="1"/>
      <c r="G44" s="1"/>
      <c r="H44" s="1"/>
      <c r="I44" s="1"/>
      <c r="J44" s="1"/>
      <c r="K44" s="1"/>
      <c r="L44" s="1"/>
      <c r="M44">
        <v>0.3</v>
      </c>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row>
    <row r="45" spans="1:65" x14ac:dyDescent="0.25">
      <c r="A45" s="1" t="s">
        <v>76</v>
      </c>
      <c r="B45" s="1" t="s">
        <v>328</v>
      </c>
      <c r="C45" s="2">
        <f t="shared" si="0"/>
        <v>0.84848484848484851</v>
      </c>
      <c r="D45">
        <v>0.5</v>
      </c>
      <c r="E45">
        <v>3</v>
      </c>
      <c r="F45">
        <v>5</v>
      </c>
      <c r="G45">
        <v>5</v>
      </c>
      <c r="H45">
        <v>7</v>
      </c>
      <c r="I45">
        <v>0.1</v>
      </c>
      <c r="J45" s="1"/>
      <c r="K45">
        <v>10</v>
      </c>
      <c r="L45">
        <v>0.3</v>
      </c>
      <c r="M45">
        <v>2</v>
      </c>
      <c r="N45" s="1"/>
      <c r="O45">
        <v>0.1</v>
      </c>
      <c r="P45">
        <v>0.3</v>
      </c>
      <c r="Q45">
        <v>0.5</v>
      </c>
      <c r="R45" s="1"/>
      <c r="S45">
        <v>0.1</v>
      </c>
      <c r="T45">
        <v>0.3</v>
      </c>
      <c r="U45">
        <v>6</v>
      </c>
      <c r="V45">
        <v>0.1</v>
      </c>
      <c r="W45">
        <v>5</v>
      </c>
      <c r="X45">
        <v>0.05</v>
      </c>
      <c r="Y45">
        <v>0.2</v>
      </c>
      <c r="Z45">
        <v>3</v>
      </c>
      <c r="AA45">
        <v>1</v>
      </c>
      <c r="AB45" s="1"/>
      <c r="AC45" s="1"/>
      <c r="AD45">
        <v>0.05</v>
      </c>
      <c r="AE45">
        <v>0.05</v>
      </c>
      <c r="AF45">
        <v>0.5</v>
      </c>
      <c r="AG45">
        <v>2</v>
      </c>
      <c r="AH45">
        <v>10</v>
      </c>
      <c r="AI45">
        <v>0.3</v>
      </c>
      <c r="AJ45">
        <v>0.1</v>
      </c>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row>
    <row r="46" spans="1:65" x14ac:dyDescent="0.25">
      <c r="A46" s="1" t="s">
        <v>99</v>
      </c>
      <c r="B46" s="1" t="s">
        <v>328</v>
      </c>
      <c r="C46" s="2">
        <f t="shared" si="0"/>
        <v>0.78787878787878785</v>
      </c>
      <c r="D46">
        <v>0.1</v>
      </c>
      <c r="E46" s="1"/>
      <c r="F46">
        <v>7</v>
      </c>
      <c r="G46">
        <v>4</v>
      </c>
      <c r="H46">
        <v>3</v>
      </c>
      <c r="I46" s="1"/>
      <c r="J46" s="1"/>
      <c r="K46">
        <v>1</v>
      </c>
      <c r="L46" s="1"/>
      <c r="M46">
        <v>10</v>
      </c>
      <c r="N46">
        <v>15</v>
      </c>
      <c r="O46">
        <v>0.2</v>
      </c>
      <c r="P46">
        <v>15</v>
      </c>
      <c r="Q46">
        <v>1</v>
      </c>
      <c r="R46" s="1"/>
      <c r="S46">
        <v>0.2</v>
      </c>
      <c r="T46">
        <v>0.5</v>
      </c>
      <c r="U46">
        <v>0.5</v>
      </c>
      <c r="V46">
        <v>0.1</v>
      </c>
      <c r="W46">
        <v>2</v>
      </c>
      <c r="X46">
        <v>0.2</v>
      </c>
      <c r="Y46">
        <v>1</v>
      </c>
      <c r="Z46">
        <v>0.2</v>
      </c>
      <c r="AA46">
        <v>0.5</v>
      </c>
      <c r="AB46" s="1"/>
      <c r="AC46">
        <v>1</v>
      </c>
      <c r="AD46">
        <v>2</v>
      </c>
      <c r="AE46">
        <v>4</v>
      </c>
      <c r="AF46">
        <v>0.3</v>
      </c>
      <c r="AG46">
        <v>0.3</v>
      </c>
      <c r="AH46">
        <v>1</v>
      </c>
      <c r="AI46">
        <v>0.3</v>
      </c>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row>
    <row r="47" spans="1:65" x14ac:dyDescent="0.25">
      <c r="A47" s="1" t="s">
        <v>92</v>
      </c>
      <c r="B47" s="1" t="s">
        <v>328</v>
      </c>
      <c r="C47" s="2">
        <f t="shared" si="0"/>
        <v>0.78787878787878785</v>
      </c>
      <c r="D47">
        <v>1</v>
      </c>
      <c r="E47" s="1"/>
      <c r="F47">
        <v>0.5</v>
      </c>
      <c r="G47">
        <v>5</v>
      </c>
      <c r="H47">
        <v>0.05</v>
      </c>
      <c r="I47">
        <v>0.2</v>
      </c>
      <c r="J47" s="1"/>
      <c r="K47">
        <v>0.1</v>
      </c>
      <c r="L47" s="1"/>
      <c r="M47">
        <v>2</v>
      </c>
      <c r="N47">
        <v>1</v>
      </c>
      <c r="O47">
        <v>0.5</v>
      </c>
      <c r="P47">
        <v>0.3</v>
      </c>
      <c r="Q47">
        <v>0.5</v>
      </c>
      <c r="R47">
        <v>0.2</v>
      </c>
      <c r="S47">
        <v>10</v>
      </c>
      <c r="T47">
        <v>3</v>
      </c>
      <c r="U47">
        <v>10</v>
      </c>
      <c r="V47">
        <v>3</v>
      </c>
      <c r="W47">
        <v>0.5</v>
      </c>
      <c r="X47">
        <v>1</v>
      </c>
      <c r="Y47">
        <v>4</v>
      </c>
      <c r="Z47">
        <v>3</v>
      </c>
      <c r="AA47">
        <v>0.1</v>
      </c>
      <c r="AB47" s="1"/>
      <c r="AC47">
        <v>0.05</v>
      </c>
      <c r="AD47" s="1"/>
      <c r="AE47">
        <v>3</v>
      </c>
      <c r="AF47">
        <v>4</v>
      </c>
      <c r="AG47" s="1"/>
      <c r="AH47">
        <v>7</v>
      </c>
      <c r="AI47">
        <v>5</v>
      </c>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row>
    <row r="48" spans="1:65" x14ac:dyDescent="0.25">
      <c r="A48" s="1" t="s">
        <v>111</v>
      </c>
      <c r="B48" s="1" t="s">
        <v>328</v>
      </c>
      <c r="C48" s="2">
        <f t="shared" si="0"/>
        <v>0.75757575757575757</v>
      </c>
      <c r="D48">
        <v>0.1</v>
      </c>
      <c r="E48" s="1"/>
      <c r="F48">
        <v>3</v>
      </c>
      <c r="G48">
        <v>1</v>
      </c>
      <c r="H48">
        <v>2</v>
      </c>
      <c r="I48">
        <v>0.3</v>
      </c>
      <c r="J48">
        <v>0.05</v>
      </c>
      <c r="K48">
        <v>1</v>
      </c>
      <c r="L48" s="1"/>
      <c r="M48">
        <v>0.5</v>
      </c>
      <c r="N48">
        <v>3</v>
      </c>
      <c r="O48">
        <v>0.1</v>
      </c>
      <c r="P48">
        <v>0.3</v>
      </c>
      <c r="Q48">
        <v>0.2</v>
      </c>
      <c r="R48" s="1"/>
      <c r="S48">
        <v>0.3</v>
      </c>
      <c r="T48">
        <v>0.05</v>
      </c>
      <c r="U48">
        <v>0.1</v>
      </c>
      <c r="V48">
        <v>0.5</v>
      </c>
      <c r="W48">
        <v>0.1</v>
      </c>
      <c r="X48">
        <v>1</v>
      </c>
      <c r="Y48" s="1"/>
      <c r="Z48" s="1"/>
      <c r="AA48" s="1"/>
      <c r="AB48">
        <v>5</v>
      </c>
      <c r="AC48">
        <v>0.05</v>
      </c>
      <c r="AD48" s="1"/>
      <c r="AE48" s="1"/>
      <c r="AF48">
        <v>0.2</v>
      </c>
      <c r="AG48">
        <v>3</v>
      </c>
      <c r="AH48">
        <v>0.2</v>
      </c>
      <c r="AI48">
        <v>2</v>
      </c>
      <c r="AJ48">
        <v>0.2</v>
      </c>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row>
    <row r="49" spans="1:65" x14ac:dyDescent="0.25">
      <c r="A49" s="1" t="s">
        <v>73</v>
      </c>
      <c r="B49" s="1" t="s">
        <v>328</v>
      </c>
      <c r="C49" s="2">
        <f t="shared" si="0"/>
        <v>0.75757575757575757</v>
      </c>
      <c r="D49" s="1"/>
      <c r="E49" s="1"/>
      <c r="F49" s="1"/>
      <c r="G49">
        <v>0.1</v>
      </c>
      <c r="H49">
        <v>0.2</v>
      </c>
      <c r="I49">
        <v>5</v>
      </c>
      <c r="J49">
        <v>0.5</v>
      </c>
      <c r="K49">
        <v>3</v>
      </c>
      <c r="L49" s="1"/>
      <c r="M49">
        <v>0.2</v>
      </c>
      <c r="N49">
        <v>0.5</v>
      </c>
      <c r="O49">
        <v>0.2</v>
      </c>
      <c r="P49">
        <v>0.3</v>
      </c>
      <c r="Q49">
        <v>8</v>
      </c>
      <c r="R49" s="1"/>
      <c r="S49" s="1"/>
      <c r="T49" s="1"/>
      <c r="U49">
        <v>2</v>
      </c>
      <c r="V49">
        <v>5</v>
      </c>
      <c r="W49">
        <v>0.5</v>
      </c>
      <c r="X49">
        <v>1</v>
      </c>
      <c r="Y49">
        <v>10</v>
      </c>
      <c r="Z49">
        <v>8</v>
      </c>
      <c r="AA49">
        <v>1</v>
      </c>
      <c r="AB49">
        <v>3</v>
      </c>
      <c r="AC49">
        <v>0.5</v>
      </c>
      <c r="AD49" s="1"/>
      <c r="AE49">
        <v>0.1</v>
      </c>
      <c r="AF49">
        <v>6</v>
      </c>
      <c r="AG49">
        <v>0.3</v>
      </c>
      <c r="AH49">
        <v>0.5</v>
      </c>
      <c r="AI49">
        <v>0.3</v>
      </c>
      <c r="AJ49">
        <v>0.2</v>
      </c>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row>
    <row r="50" spans="1:65" x14ac:dyDescent="0.25">
      <c r="A50" s="1" t="s">
        <v>269</v>
      </c>
      <c r="B50" s="1" t="s">
        <v>328</v>
      </c>
      <c r="C50" s="2">
        <f t="shared" si="0"/>
        <v>0.75757575757575757</v>
      </c>
      <c r="D50">
        <v>0.05</v>
      </c>
      <c r="E50" s="1"/>
      <c r="F50">
        <v>1</v>
      </c>
      <c r="G50">
        <v>2</v>
      </c>
      <c r="H50">
        <v>1</v>
      </c>
      <c r="I50" s="1"/>
      <c r="J50">
        <v>0.05</v>
      </c>
      <c r="K50">
        <v>0.3</v>
      </c>
      <c r="L50">
        <v>1</v>
      </c>
      <c r="M50" s="1"/>
      <c r="N50" s="1"/>
      <c r="O50" s="1"/>
      <c r="P50">
        <v>0.3</v>
      </c>
      <c r="Q50">
        <v>0.5</v>
      </c>
      <c r="R50">
        <v>0.5</v>
      </c>
      <c r="S50">
        <v>1</v>
      </c>
      <c r="T50">
        <v>1</v>
      </c>
      <c r="U50" s="1"/>
      <c r="V50">
        <v>0.5</v>
      </c>
      <c r="W50">
        <v>0.2</v>
      </c>
      <c r="X50">
        <v>0.1</v>
      </c>
      <c r="Y50">
        <v>2</v>
      </c>
      <c r="Z50">
        <v>1</v>
      </c>
      <c r="AA50">
        <v>2</v>
      </c>
      <c r="AB50" s="1"/>
      <c r="AC50">
        <v>3</v>
      </c>
      <c r="AD50">
        <v>2</v>
      </c>
      <c r="AE50">
        <v>3</v>
      </c>
      <c r="AF50">
        <v>2</v>
      </c>
      <c r="AG50">
        <v>0.2</v>
      </c>
      <c r="AH50">
        <v>0.5</v>
      </c>
      <c r="AI50">
        <v>0.5</v>
      </c>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row>
    <row r="51" spans="1:65" x14ac:dyDescent="0.25">
      <c r="A51" s="1" t="s">
        <v>106</v>
      </c>
      <c r="B51" s="1" t="s">
        <v>328</v>
      </c>
      <c r="C51" s="2">
        <f t="shared" si="0"/>
        <v>0.75757575757575757</v>
      </c>
      <c r="D51">
        <v>0.3</v>
      </c>
      <c r="E51" s="1"/>
      <c r="F51">
        <v>0.2</v>
      </c>
      <c r="G51">
        <v>0.3</v>
      </c>
      <c r="H51">
        <v>0.1</v>
      </c>
      <c r="I51">
        <v>2</v>
      </c>
      <c r="J51">
        <v>0.3</v>
      </c>
      <c r="K51">
        <v>0.1</v>
      </c>
      <c r="L51" s="1"/>
      <c r="M51">
        <v>0.3</v>
      </c>
      <c r="N51">
        <v>0.1</v>
      </c>
      <c r="O51">
        <v>0.1</v>
      </c>
      <c r="P51">
        <v>0.2</v>
      </c>
      <c r="Q51">
        <v>0.1</v>
      </c>
      <c r="R51" s="1"/>
      <c r="S51" s="1"/>
      <c r="T51">
        <v>0.05</v>
      </c>
      <c r="U51">
        <v>2</v>
      </c>
      <c r="V51">
        <v>1</v>
      </c>
      <c r="W51">
        <v>0.2</v>
      </c>
      <c r="X51">
        <v>0.1</v>
      </c>
      <c r="Y51" s="1"/>
      <c r="Z51">
        <v>0.05</v>
      </c>
      <c r="AA51">
        <v>0.1</v>
      </c>
      <c r="AB51" s="1"/>
      <c r="AC51">
        <v>0.05</v>
      </c>
      <c r="AD51" s="1"/>
      <c r="AE51">
        <v>0.05</v>
      </c>
      <c r="AF51">
        <v>1</v>
      </c>
      <c r="AG51">
        <v>1</v>
      </c>
      <c r="AH51" s="1"/>
      <c r="AI51">
        <v>0.2</v>
      </c>
      <c r="AJ51">
        <v>0.1</v>
      </c>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row>
    <row r="52" spans="1:65" x14ac:dyDescent="0.25">
      <c r="A52" s="1" t="s">
        <v>70</v>
      </c>
      <c r="B52" s="1" t="s">
        <v>328</v>
      </c>
      <c r="C52" s="2">
        <f t="shared" si="0"/>
        <v>0.72727272727272729</v>
      </c>
      <c r="D52">
        <v>15</v>
      </c>
      <c r="E52">
        <v>40</v>
      </c>
      <c r="F52" s="1"/>
      <c r="G52" s="1"/>
      <c r="H52">
        <v>0.3</v>
      </c>
      <c r="I52">
        <v>75</v>
      </c>
      <c r="J52">
        <v>40</v>
      </c>
      <c r="K52" s="1"/>
      <c r="L52">
        <v>30</v>
      </c>
      <c r="M52" s="1"/>
      <c r="N52" s="1"/>
      <c r="O52">
        <v>70</v>
      </c>
      <c r="P52" s="1"/>
      <c r="Q52">
        <v>0.2</v>
      </c>
      <c r="R52">
        <v>5</v>
      </c>
      <c r="S52">
        <v>20</v>
      </c>
      <c r="T52">
        <v>15</v>
      </c>
      <c r="U52" s="1"/>
      <c r="V52">
        <v>15</v>
      </c>
      <c r="W52">
        <v>25</v>
      </c>
      <c r="X52">
        <v>60</v>
      </c>
      <c r="Y52">
        <v>20</v>
      </c>
      <c r="Z52">
        <v>10</v>
      </c>
      <c r="AA52">
        <v>10</v>
      </c>
      <c r="AB52" s="1"/>
      <c r="AC52">
        <v>15</v>
      </c>
      <c r="AD52">
        <v>8</v>
      </c>
      <c r="AE52">
        <v>20</v>
      </c>
      <c r="AF52">
        <v>3</v>
      </c>
      <c r="AG52">
        <v>70</v>
      </c>
      <c r="AH52">
        <v>25</v>
      </c>
      <c r="AI52">
        <v>15</v>
      </c>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row>
    <row r="53" spans="1:65" x14ac:dyDescent="0.25">
      <c r="A53" s="1" t="s">
        <v>68</v>
      </c>
      <c r="B53" s="1" t="s">
        <v>328</v>
      </c>
      <c r="C53" s="2">
        <f t="shared" si="0"/>
        <v>0.69696969696969702</v>
      </c>
      <c r="D53">
        <v>1</v>
      </c>
      <c r="E53" s="1"/>
      <c r="F53">
        <v>0.3</v>
      </c>
      <c r="G53">
        <v>0.2</v>
      </c>
      <c r="H53">
        <v>0.2</v>
      </c>
      <c r="I53" s="1"/>
      <c r="J53">
        <v>3</v>
      </c>
      <c r="K53">
        <v>0.3</v>
      </c>
      <c r="L53" s="1"/>
      <c r="M53">
        <v>0.3</v>
      </c>
      <c r="N53" s="1"/>
      <c r="O53" s="1"/>
      <c r="P53">
        <v>0.5</v>
      </c>
      <c r="Q53" s="1"/>
      <c r="R53">
        <v>0.05</v>
      </c>
      <c r="S53">
        <v>0.1</v>
      </c>
      <c r="T53">
        <v>0.05</v>
      </c>
      <c r="U53" s="1"/>
      <c r="V53">
        <v>0.05</v>
      </c>
      <c r="W53">
        <v>0.05</v>
      </c>
      <c r="X53">
        <v>0.1</v>
      </c>
      <c r="Y53">
        <v>0.5</v>
      </c>
      <c r="Z53">
        <v>0.1</v>
      </c>
      <c r="AA53">
        <v>0.05</v>
      </c>
      <c r="AB53" s="1"/>
      <c r="AC53">
        <v>0.5</v>
      </c>
      <c r="AD53" s="1"/>
      <c r="AE53">
        <v>0.05</v>
      </c>
      <c r="AF53" s="1"/>
      <c r="AG53">
        <v>0.05</v>
      </c>
      <c r="AH53">
        <v>0.3</v>
      </c>
      <c r="AI53">
        <v>0.05</v>
      </c>
      <c r="AJ53">
        <v>0.1</v>
      </c>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row>
    <row r="54" spans="1:65" x14ac:dyDescent="0.25">
      <c r="A54" s="1" t="s">
        <v>88</v>
      </c>
      <c r="B54" s="1" t="s">
        <v>328</v>
      </c>
      <c r="C54" s="2">
        <f t="shared" si="0"/>
        <v>0.69696969696969702</v>
      </c>
      <c r="D54" s="1"/>
      <c r="E54" s="1"/>
      <c r="F54">
        <v>2</v>
      </c>
      <c r="G54">
        <v>0.3</v>
      </c>
      <c r="H54">
        <v>2</v>
      </c>
      <c r="I54">
        <v>0.2</v>
      </c>
      <c r="J54">
        <v>3</v>
      </c>
      <c r="K54">
        <v>0.3</v>
      </c>
      <c r="L54">
        <v>0.1</v>
      </c>
      <c r="M54">
        <v>0.5</v>
      </c>
      <c r="N54" s="1"/>
      <c r="O54">
        <v>0.5</v>
      </c>
      <c r="P54">
        <v>0.5</v>
      </c>
      <c r="Q54" s="1"/>
      <c r="R54" s="1"/>
      <c r="S54">
        <v>0.2</v>
      </c>
      <c r="T54">
        <v>0.3</v>
      </c>
      <c r="U54">
        <v>0.3</v>
      </c>
      <c r="V54">
        <v>3</v>
      </c>
      <c r="W54" s="1"/>
      <c r="X54">
        <v>0.3</v>
      </c>
      <c r="Y54">
        <v>1</v>
      </c>
      <c r="Z54">
        <v>0.3</v>
      </c>
      <c r="AA54">
        <v>0.2</v>
      </c>
      <c r="AB54" s="1"/>
      <c r="AC54">
        <v>2</v>
      </c>
      <c r="AD54" s="1"/>
      <c r="AE54">
        <v>1</v>
      </c>
      <c r="AF54">
        <v>5</v>
      </c>
      <c r="AG54" s="1"/>
      <c r="AH54">
        <v>0.1</v>
      </c>
      <c r="AI54">
        <v>15</v>
      </c>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row>
    <row r="55" spans="1:65" x14ac:dyDescent="0.25">
      <c r="A55" s="1" t="s">
        <v>91</v>
      </c>
      <c r="B55" s="1" t="s">
        <v>328</v>
      </c>
      <c r="C55" s="2">
        <f t="shared" si="0"/>
        <v>0.66666666666666663</v>
      </c>
      <c r="D55">
        <v>2</v>
      </c>
      <c r="E55" s="1"/>
      <c r="F55">
        <v>15</v>
      </c>
      <c r="G55">
        <v>20</v>
      </c>
      <c r="H55">
        <v>3</v>
      </c>
      <c r="I55" s="1"/>
      <c r="J55" s="1"/>
      <c r="K55" s="1"/>
      <c r="L55">
        <v>0.3</v>
      </c>
      <c r="M55">
        <v>2</v>
      </c>
      <c r="N55" s="1"/>
      <c r="O55">
        <v>18</v>
      </c>
      <c r="P55">
        <v>5</v>
      </c>
      <c r="Q55">
        <v>4</v>
      </c>
      <c r="R55" s="1"/>
      <c r="S55">
        <v>5</v>
      </c>
      <c r="T55" s="1"/>
      <c r="U55" s="1"/>
      <c r="V55">
        <v>3</v>
      </c>
      <c r="W55">
        <v>0.3</v>
      </c>
      <c r="X55">
        <v>15</v>
      </c>
      <c r="Y55">
        <v>7</v>
      </c>
      <c r="Z55">
        <v>0.5</v>
      </c>
      <c r="AA55">
        <v>1</v>
      </c>
      <c r="AB55">
        <v>0.5</v>
      </c>
      <c r="AC55" s="1"/>
      <c r="AD55">
        <v>0.2</v>
      </c>
      <c r="AE55" s="1"/>
      <c r="AF55">
        <v>1</v>
      </c>
      <c r="AG55">
        <v>0.05</v>
      </c>
      <c r="AH55">
        <v>2</v>
      </c>
      <c r="AI55">
        <v>10</v>
      </c>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row>
    <row r="56" spans="1:65" x14ac:dyDescent="0.25">
      <c r="A56" s="1" t="s">
        <v>71</v>
      </c>
      <c r="B56" s="1" t="s">
        <v>328</v>
      </c>
      <c r="C56" s="2">
        <f t="shared" si="0"/>
        <v>0.63636363636363635</v>
      </c>
      <c r="D56" s="1"/>
      <c r="E56" s="1"/>
      <c r="F56" s="1"/>
      <c r="G56">
        <v>0.2</v>
      </c>
      <c r="H56" s="1"/>
      <c r="I56">
        <v>0.5</v>
      </c>
      <c r="J56" s="1"/>
      <c r="K56">
        <v>0.1</v>
      </c>
      <c r="L56">
        <v>0.05</v>
      </c>
      <c r="M56" s="1"/>
      <c r="N56" s="1"/>
      <c r="O56" s="1"/>
      <c r="P56">
        <v>4</v>
      </c>
      <c r="Q56">
        <v>0.3</v>
      </c>
      <c r="R56" s="1"/>
      <c r="S56">
        <v>2</v>
      </c>
      <c r="T56">
        <v>1</v>
      </c>
      <c r="U56">
        <v>4</v>
      </c>
      <c r="V56">
        <v>10</v>
      </c>
      <c r="W56">
        <v>1</v>
      </c>
      <c r="X56">
        <v>5</v>
      </c>
      <c r="Y56">
        <v>8</v>
      </c>
      <c r="Z56">
        <v>10</v>
      </c>
      <c r="AA56">
        <v>5</v>
      </c>
      <c r="AB56">
        <v>0.1</v>
      </c>
      <c r="AC56">
        <v>5</v>
      </c>
      <c r="AD56" s="1"/>
      <c r="AE56">
        <v>8</v>
      </c>
      <c r="AF56">
        <v>0.5</v>
      </c>
      <c r="AG56">
        <v>1</v>
      </c>
      <c r="AH56" s="1"/>
      <c r="AI56">
        <v>15</v>
      </c>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row>
    <row r="57" spans="1:65" x14ac:dyDescent="0.25">
      <c r="A57" s="1" t="s">
        <v>78</v>
      </c>
      <c r="B57" s="1" t="s">
        <v>328</v>
      </c>
      <c r="C57" s="2">
        <f t="shared" si="0"/>
        <v>0.63636363636363635</v>
      </c>
      <c r="D57">
        <v>15</v>
      </c>
      <c r="E57" s="1"/>
      <c r="F57">
        <v>15</v>
      </c>
      <c r="G57">
        <v>15</v>
      </c>
      <c r="H57">
        <v>15</v>
      </c>
      <c r="I57">
        <v>18</v>
      </c>
      <c r="J57" s="1"/>
      <c r="K57">
        <v>12</v>
      </c>
      <c r="L57" s="1"/>
      <c r="M57">
        <v>15</v>
      </c>
      <c r="N57">
        <v>15</v>
      </c>
      <c r="O57">
        <v>2</v>
      </c>
      <c r="P57">
        <v>20</v>
      </c>
      <c r="Q57">
        <v>0.2</v>
      </c>
      <c r="R57" s="1"/>
      <c r="S57" s="1"/>
      <c r="T57" s="1"/>
      <c r="U57">
        <v>25</v>
      </c>
      <c r="V57">
        <v>3</v>
      </c>
      <c r="W57" s="1"/>
      <c r="X57">
        <v>15</v>
      </c>
      <c r="Y57">
        <v>0.3</v>
      </c>
      <c r="Z57" s="1"/>
      <c r="AA57" s="1"/>
      <c r="AB57" s="1"/>
      <c r="AC57">
        <v>2</v>
      </c>
      <c r="AD57" s="1"/>
      <c r="AE57" s="1"/>
      <c r="AF57">
        <v>0.5</v>
      </c>
      <c r="AG57">
        <v>10</v>
      </c>
      <c r="AH57">
        <v>15</v>
      </c>
      <c r="AI57">
        <v>5</v>
      </c>
      <c r="AJ57">
        <v>15</v>
      </c>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row>
    <row r="58" spans="1:65" x14ac:dyDescent="0.25">
      <c r="A58" s="1" t="s">
        <v>102</v>
      </c>
      <c r="B58" s="1" t="s">
        <v>328</v>
      </c>
      <c r="C58" s="2">
        <f t="shared" si="0"/>
        <v>0.63636363636363635</v>
      </c>
      <c r="D58" s="1"/>
      <c r="E58" s="1"/>
      <c r="F58">
        <v>0.2</v>
      </c>
      <c r="G58">
        <v>0.1</v>
      </c>
      <c r="H58">
        <v>0.5</v>
      </c>
      <c r="I58">
        <v>1</v>
      </c>
      <c r="J58">
        <v>0.2</v>
      </c>
      <c r="K58">
        <v>2</v>
      </c>
      <c r="L58" s="1"/>
      <c r="M58">
        <v>5</v>
      </c>
      <c r="N58">
        <v>0.5</v>
      </c>
      <c r="O58">
        <v>0.1</v>
      </c>
      <c r="P58">
        <v>0.3</v>
      </c>
      <c r="Q58">
        <v>1</v>
      </c>
      <c r="R58" s="1"/>
      <c r="S58">
        <v>0.2</v>
      </c>
      <c r="T58">
        <v>0.05</v>
      </c>
      <c r="U58" s="1"/>
      <c r="V58" s="1"/>
      <c r="W58" s="1"/>
      <c r="X58">
        <v>0.5</v>
      </c>
      <c r="Y58" s="1"/>
      <c r="Z58">
        <v>1</v>
      </c>
      <c r="AA58" s="1"/>
      <c r="AB58" s="1"/>
      <c r="AC58">
        <v>0.5</v>
      </c>
      <c r="AD58">
        <v>0.05</v>
      </c>
      <c r="AE58">
        <v>3</v>
      </c>
      <c r="AF58">
        <v>0.1</v>
      </c>
      <c r="AG58">
        <v>0.05</v>
      </c>
      <c r="AH58" s="1"/>
      <c r="AI58">
        <v>0.2</v>
      </c>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row>
    <row r="59" spans="1:65" x14ac:dyDescent="0.25">
      <c r="A59" s="1" t="s">
        <v>95</v>
      </c>
      <c r="B59" s="1" t="s">
        <v>328</v>
      </c>
      <c r="C59" s="2">
        <f t="shared" si="0"/>
        <v>0.63636363636363635</v>
      </c>
      <c r="D59">
        <v>0.5</v>
      </c>
      <c r="E59" s="1"/>
      <c r="F59">
        <v>7</v>
      </c>
      <c r="G59">
        <v>10</v>
      </c>
      <c r="H59">
        <v>4</v>
      </c>
      <c r="I59" s="1"/>
      <c r="J59">
        <v>0.5</v>
      </c>
      <c r="K59" s="1"/>
      <c r="L59" s="1"/>
      <c r="M59">
        <v>7</v>
      </c>
      <c r="N59">
        <v>0.5</v>
      </c>
      <c r="O59" s="1"/>
      <c r="P59">
        <v>10</v>
      </c>
      <c r="Q59">
        <v>0.5</v>
      </c>
      <c r="R59" s="1"/>
      <c r="S59" s="1"/>
      <c r="T59" s="1"/>
      <c r="U59">
        <v>0.5</v>
      </c>
      <c r="V59">
        <v>0.5</v>
      </c>
      <c r="W59" s="1"/>
      <c r="X59" s="1"/>
      <c r="Y59">
        <v>0.2</v>
      </c>
      <c r="Z59">
        <v>0.1</v>
      </c>
      <c r="AA59">
        <v>0.1</v>
      </c>
      <c r="AB59" s="1"/>
      <c r="AC59">
        <v>0.5</v>
      </c>
      <c r="AD59">
        <v>0.2</v>
      </c>
      <c r="AE59">
        <v>1</v>
      </c>
      <c r="AF59">
        <v>0.05</v>
      </c>
      <c r="AG59">
        <v>0.5</v>
      </c>
      <c r="AH59" s="1"/>
      <c r="AI59">
        <v>1</v>
      </c>
      <c r="AJ59">
        <v>0.05</v>
      </c>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row>
    <row r="60" spans="1:65" x14ac:dyDescent="0.25">
      <c r="A60" s="1" t="s">
        <v>284</v>
      </c>
      <c r="B60" s="1" t="s">
        <v>328</v>
      </c>
      <c r="C60" s="2">
        <f t="shared" si="0"/>
        <v>0.60606060606060608</v>
      </c>
      <c r="D60">
        <v>0.05</v>
      </c>
      <c r="E60" s="1"/>
      <c r="F60" s="1"/>
      <c r="G60" s="1"/>
      <c r="H60">
        <v>0.3</v>
      </c>
      <c r="I60" s="1"/>
      <c r="J60" s="1"/>
      <c r="K60">
        <v>0.5</v>
      </c>
      <c r="L60">
        <v>0.1</v>
      </c>
      <c r="M60">
        <v>3</v>
      </c>
      <c r="N60">
        <v>0.7</v>
      </c>
      <c r="O60" s="1"/>
      <c r="P60">
        <v>0.05</v>
      </c>
      <c r="Q60" s="1"/>
      <c r="R60">
        <v>0.3</v>
      </c>
      <c r="S60">
        <v>0.2</v>
      </c>
      <c r="T60">
        <v>1</v>
      </c>
      <c r="U60">
        <v>3</v>
      </c>
      <c r="V60">
        <v>0.1</v>
      </c>
      <c r="W60">
        <v>3</v>
      </c>
      <c r="X60">
        <v>0.05</v>
      </c>
      <c r="Y60" s="1"/>
      <c r="Z60">
        <v>0.1</v>
      </c>
      <c r="AA60" s="1"/>
      <c r="AB60" s="1"/>
      <c r="AC60">
        <v>3</v>
      </c>
      <c r="AD60">
        <v>3</v>
      </c>
      <c r="AE60">
        <v>0.3</v>
      </c>
      <c r="AF60" s="1" t="s">
        <v>1</v>
      </c>
      <c r="AG60">
        <v>0.2</v>
      </c>
      <c r="AH60" s="1"/>
      <c r="AI60" s="1"/>
      <c r="AJ60">
        <v>0.1</v>
      </c>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row>
    <row r="61" spans="1:65" x14ac:dyDescent="0.25">
      <c r="A61" s="1" t="s">
        <v>74</v>
      </c>
      <c r="B61" s="1" t="s">
        <v>328</v>
      </c>
      <c r="C61" s="2">
        <f t="shared" si="0"/>
        <v>0.5757575757575758</v>
      </c>
      <c r="D61" s="1"/>
      <c r="E61" s="1"/>
      <c r="F61">
        <v>1</v>
      </c>
      <c r="G61" s="1"/>
      <c r="H61">
        <v>7</v>
      </c>
      <c r="I61" s="1"/>
      <c r="J61">
        <v>0.05</v>
      </c>
      <c r="K61">
        <v>4</v>
      </c>
      <c r="L61">
        <v>2</v>
      </c>
      <c r="M61" s="1"/>
      <c r="N61">
        <v>5</v>
      </c>
      <c r="O61">
        <v>0.1</v>
      </c>
      <c r="P61">
        <v>2</v>
      </c>
      <c r="Q61">
        <v>5</v>
      </c>
      <c r="R61">
        <v>1</v>
      </c>
      <c r="S61" s="1"/>
      <c r="T61">
        <v>0.2</v>
      </c>
      <c r="U61">
        <v>2</v>
      </c>
      <c r="V61" s="1"/>
      <c r="W61" s="1"/>
      <c r="X61">
        <v>7</v>
      </c>
      <c r="Y61">
        <v>0.2</v>
      </c>
      <c r="Z61">
        <v>3</v>
      </c>
      <c r="AA61">
        <v>3</v>
      </c>
      <c r="AB61" s="1"/>
      <c r="AC61" s="1"/>
      <c r="AD61" s="1"/>
      <c r="AE61">
        <v>0.2</v>
      </c>
      <c r="AF61">
        <v>0.2</v>
      </c>
      <c r="AG61" s="1"/>
      <c r="AH61" s="1"/>
      <c r="AI61">
        <v>1</v>
      </c>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row>
    <row r="62" spans="1:65" x14ac:dyDescent="0.25">
      <c r="A62" s="1" t="s">
        <v>262</v>
      </c>
      <c r="B62" s="1" t="s">
        <v>328</v>
      </c>
      <c r="C62" s="2">
        <f t="shared" si="0"/>
        <v>0.5757575757575758</v>
      </c>
      <c r="D62">
        <v>22</v>
      </c>
      <c r="E62" s="1"/>
      <c r="F62">
        <v>3</v>
      </c>
      <c r="G62">
        <v>0.2</v>
      </c>
      <c r="H62">
        <v>5</v>
      </c>
      <c r="I62" s="1"/>
      <c r="J62" s="1"/>
      <c r="K62">
        <v>15</v>
      </c>
      <c r="L62">
        <v>0.2</v>
      </c>
      <c r="M62" s="1"/>
      <c r="N62">
        <v>15</v>
      </c>
      <c r="O62" s="1"/>
      <c r="P62">
        <v>8</v>
      </c>
      <c r="Q62" s="1"/>
      <c r="R62">
        <v>0.1</v>
      </c>
      <c r="S62" s="1"/>
      <c r="T62">
        <v>0.1</v>
      </c>
      <c r="U62">
        <v>10</v>
      </c>
      <c r="V62">
        <v>10</v>
      </c>
      <c r="W62" s="1"/>
      <c r="X62">
        <v>7</v>
      </c>
      <c r="Y62">
        <v>8</v>
      </c>
      <c r="Z62">
        <v>2</v>
      </c>
      <c r="AA62">
        <v>6</v>
      </c>
      <c r="AB62" s="1"/>
      <c r="AC62">
        <v>0.5</v>
      </c>
      <c r="AD62" s="1"/>
      <c r="AE62" s="1"/>
      <c r="AF62" s="1"/>
      <c r="AG62" s="1"/>
      <c r="AH62">
        <v>7</v>
      </c>
      <c r="AI62">
        <v>10</v>
      </c>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row>
    <row r="63" spans="1:65" x14ac:dyDescent="0.25">
      <c r="A63" s="1" t="s">
        <v>267</v>
      </c>
      <c r="B63" s="1" t="s">
        <v>328</v>
      </c>
      <c r="C63" s="2">
        <f t="shared" si="0"/>
        <v>0.54545454545454541</v>
      </c>
      <c r="D63">
        <v>3</v>
      </c>
      <c r="E63" s="1"/>
      <c r="F63">
        <v>0.3</v>
      </c>
      <c r="G63">
        <v>2</v>
      </c>
      <c r="H63">
        <v>3</v>
      </c>
      <c r="I63" s="1"/>
      <c r="J63" s="1"/>
      <c r="K63">
        <v>3</v>
      </c>
      <c r="L63">
        <v>3</v>
      </c>
      <c r="M63">
        <v>20</v>
      </c>
      <c r="N63" s="1"/>
      <c r="O63">
        <v>1</v>
      </c>
      <c r="P63">
        <v>2</v>
      </c>
      <c r="Q63">
        <v>0.3</v>
      </c>
      <c r="R63">
        <v>0.1</v>
      </c>
      <c r="S63">
        <v>0.3</v>
      </c>
      <c r="T63" s="1"/>
      <c r="U63" s="1"/>
      <c r="V63" s="1"/>
      <c r="W63" s="1"/>
      <c r="X63">
        <v>3</v>
      </c>
      <c r="Y63" s="1"/>
      <c r="Z63">
        <v>0.05</v>
      </c>
      <c r="AA63" s="1"/>
      <c r="AB63" s="1"/>
      <c r="AC63">
        <v>0.2</v>
      </c>
      <c r="AD63" s="1"/>
      <c r="AE63">
        <v>3</v>
      </c>
      <c r="AF63" s="1"/>
      <c r="AG63">
        <v>3</v>
      </c>
      <c r="AH63" s="1"/>
      <c r="AI63">
        <v>1</v>
      </c>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row>
    <row r="64" spans="1:65" x14ac:dyDescent="0.25">
      <c r="A64" s="1" t="s">
        <v>93</v>
      </c>
      <c r="B64" s="1" t="s">
        <v>328</v>
      </c>
      <c r="C64" s="2">
        <f t="shared" si="0"/>
        <v>0.54545454545454541</v>
      </c>
      <c r="D64">
        <v>1</v>
      </c>
      <c r="E64" s="1"/>
      <c r="F64">
        <v>4</v>
      </c>
      <c r="G64">
        <v>5</v>
      </c>
      <c r="H64">
        <v>3</v>
      </c>
      <c r="I64" s="1"/>
      <c r="J64" s="1"/>
      <c r="K64" s="1"/>
      <c r="L64" s="1"/>
      <c r="M64">
        <v>0.2</v>
      </c>
      <c r="N64" s="1"/>
      <c r="O64">
        <v>0.1</v>
      </c>
      <c r="P64" s="1"/>
      <c r="Q64">
        <v>0.7</v>
      </c>
      <c r="R64">
        <v>0.05</v>
      </c>
      <c r="S64" s="1"/>
      <c r="T64" s="1"/>
      <c r="U64" s="1"/>
      <c r="V64">
        <v>0.05</v>
      </c>
      <c r="W64">
        <v>2</v>
      </c>
      <c r="X64">
        <v>0.3</v>
      </c>
      <c r="Y64">
        <v>0.2</v>
      </c>
      <c r="Z64">
        <v>0.1</v>
      </c>
      <c r="AA64">
        <v>0.2</v>
      </c>
      <c r="AB64" s="1"/>
      <c r="AC64" s="1"/>
      <c r="AD64" s="1"/>
      <c r="AE64" s="1"/>
      <c r="AF64">
        <v>3</v>
      </c>
      <c r="AG64">
        <v>0.3</v>
      </c>
      <c r="AH64">
        <v>0.2</v>
      </c>
      <c r="AI64">
        <v>0.5</v>
      </c>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row>
    <row r="65" spans="1:65" x14ac:dyDescent="0.25">
      <c r="A65" s="1" t="s">
        <v>80</v>
      </c>
      <c r="B65" s="1" t="s">
        <v>328</v>
      </c>
      <c r="C65" s="2">
        <f t="shared" si="0"/>
        <v>0.48484848484848486</v>
      </c>
      <c r="D65" s="1"/>
      <c r="E65" s="1"/>
      <c r="F65" s="1"/>
      <c r="G65">
        <v>0.1</v>
      </c>
      <c r="H65" s="1"/>
      <c r="I65">
        <v>2</v>
      </c>
      <c r="J65">
        <v>2</v>
      </c>
      <c r="K65" s="1"/>
      <c r="L65">
        <v>0.5</v>
      </c>
      <c r="M65">
        <v>0.5</v>
      </c>
      <c r="N65" s="1"/>
      <c r="O65">
        <v>0.3</v>
      </c>
      <c r="P65">
        <v>1</v>
      </c>
      <c r="Q65" s="1"/>
      <c r="R65" s="1"/>
      <c r="S65">
        <v>0.2</v>
      </c>
      <c r="T65" s="1"/>
      <c r="U65" s="1"/>
      <c r="V65">
        <v>1</v>
      </c>
      <c r="W65">
        <v>0.3</v>
      </c>
      <c r="X65">
        <v>0.5</v>
      </c>
      <c r="Y65">
        <v>2</v>
      </c>
      <c r="Z65">
        <v>2</v>
      </c>
      <c r="AA65">
        <v>1</v>
      </c>
      <c r="AB65" s="1"/>
      <c r="AC65" s="1"/>
      <c r="AD65">
        <v>0.1</v>
      </c>
      <c r="AE65" s="1"/>
      <c r="AF65" s="1"/>
      <c r="AG65" s="1"/>
      <c r="AH65">
        <v>0.2</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row>
    <row r="66" spans="1:65" x14ac:dyDescent="0.25">
      <c r="A66" s="1" t="s">
        <v>87</v>
      </c>
      <c r="B66" s="1" t="s">
        <v>328</v>
      </c>
      <c r="C66" s="2">
        <f t="shared" si="0"/>
        <v>0.48484848484848486</v>
      </c>
      <c r="D66" s="1"/>
      <c r="E66" s="1"/>
      <c r="F66" s="1"/>
      <c r="G66">
        <v>0.3</v>
      </c>
      <c r="H66">
        <v>0.2</v>
      </c>
      <c r="I66" s="1"/>
      <c r="J66" s="1"/>
      <c r="K66" s="1"/>
      <c r="L66" s="1"/>
      <c r="M66">
        <v>0.1</v>
      </c>
      <c r="N66">
        <v>0.3</v>
      </c>
      <c r="O66">
        <v>0.1</v>
      </c>
      <c r="P66">
        <v>0.1</v>
      </c>
      <c r="Q66">
        <v>0.1</v>
      </c>
      <c r="R66" s="1"/>
      <c r="S66" s="1"/>
      <c r="T66" s="1"/>
      <c r="U66">
        <v>1</v>
      </c>
      <c r="V66">
        <v>0.2</v>
      </c>
      <c r="W66" s="1"/>
      <c r="X66">
        <v>0.5</v>
      </c>
      <c r="Y66">
        <v>0.2</v>
      </c>
      <c r="Z66" s="1"/>
      <c r="AA66" s="1"/>
      <c r="AB66" s="1"/>
      <c r="AC66">
        <v>0.5</v>
      </c>
      <c r="AD66" s="1"/>
      <c r="AE66">
        <v>0.1</v>
      </c>
      <c r="AF66">
        <v>0.2</v>
      </c>
      <c r="AG66">
        <v>0.05</v>
      </c>
      <c r="AH66" s="1"/>
      <c r="AI66">
        <v>0.1</v>
      </c>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row>
    <row r="67" spans="1:65" x14ac:dyDescent="0.25">
      <c r="A67" s="1" t="s">
        <v>120</v>
      </c>
      <c r="B67" s="1" t="s">
        <v>328</v>
      </c>
      <c r="C67" s="2">
        <f t="shared" si="0"/>
        <v>0.48484848484848486</v>
      </c>
      <c r="D67">
        <v>8</v>
      </c>
      <c r="E67" s="1"/>
      <c r="F67">
        <v>0.05</v>
      </c>
      <c r="G67">
        <v>0.1</v>
      </c>
      <c r="H67" s="1"/>
      <c r="I67">
        <v>3</v>
      </c>
      <c r="J67">
        <v>1</v>
      </c>
      <c r="K67">
        <v>10</v>
      </c>
      <c r="L67">
        <v>0.2</v>
      </c>
      <c r="M67">
        <v>0.5</v>
      </c>
      <c r="N67">
        <v>10</v>
      </c>
      <c r="O67" s="1"/>
      <c r="P67" s="1"/>
      <c r="Q67">
        <v>8</v>
      </c>
      <c r="R67">
        <v>0.1</v>
      </c>
      <c r="S67" s="1"/>
      <c r="T67" s="1"/>
      <c r="U67">
        <v>1</v>
      </c>
      <c r="V67" s="1"/>
      <c r="W67" s="1"/>
      <c r="X67" s="1"/>
      <c r="Y67" s="1"/>
      <c r="Z67" s="1"/>
      <c r="AA67" s="1"/>
      <c r="AB67">
        <v>5</v>
      </c>
      <c r="AC67" s="1"/>
      <c r="AD67" s="1"/>
      <c r="AE67" s="1"/>
      <c r="AF67" s="1"/>
      <c r="AG67">
        <v>1</v>
      </c>
      <c r="AH67" s="1"/>
      <c r="AI67">
        <v>0.3</v>
      </c>
      <c r="AJ67">
        <v>5</v>
      </c>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row>
    <row r="68" spans="1:65" x14ac:dyDescent="0.25">
      <c r="A68" s="1" t="s">
        <v>141</v>
      </c>
      <c r="B68" s="1" t="s">
        <v>328</v>
      </c>
      <c r="C68" s="2">
        <f t="shared" si="0"/>
        <v>0.48484848484848486</v>
      </c>
      <c r="D68">
        <v>0.05</v>
      </c>
      <c r="E68" s="1"/>
      <c r="F68">
        <v>0.1</v>
      </c>
      <c r="G68">
        <v>0.3</v>
      </c>
      <c r="H68">
        <v>0.2</v>
      </c>
      <c r="I68" s="1"/>
      <c r="J68">
        <v>0.05</v>
      </c>
      <c r="K68" s="1"/>
      <c r="L68">
        <v>0.05</v>
      </c>
      <c r="M68">
        <v>0.05</v>
      </c>
      <c r="N68" s="1"/>
      <c r="O68" s="1"/>
      <c r="P68" s="1"/>
      <c r="Q68">
        <v>0.3</v>
      </c>
      <c r="R68" s="1"/>
      <c r="S68" s="1"/>
      <c r="T68">
        <v>0.05</v>
      </c>
      <c r="U68">
        <v>0.2</v>
      </c>
      <c r="V68">
        <v>0.1</v>
      </c>
      <c r="W68">
        <v>0.05</v>
      </c>
      <c r="X68" s="1"/>
      <c r="Y68" s="1"/>
      <c r="Z68" s="1"/>
      <c r="AA68" s="1"/>
      <c r="AB68" s="1"/>
      <c r="AC68">
        <v>0.05</v>
      </c>
      <c r="AD68" s="1"/>
      <c r="AE68">
        <v>0.2</v>
      </c>
      <c r="AF68">
        <v>0.05</v>
      </c>
      <c r="AG68">
        <v>1</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row>
    <row r="69" spans="1:65" x14ac:dyDescent="0.25">
      <c r="A69" s="1" t="s">
        <v>281</v>
      </c>
      <c r="B69" s="1" t="s">
        <v>328</v>
      </c>
      <c r="C69" s="2">
        <f t="shared" si="0"/>
        <v>0.48484848484848486</v>
      </c>
      <c r="D69" s="1"/>
      <c r="E69">
        <v>0.2</v>
      </c>
      <c r="F69" s="1"/>
      <c r="G69">
        <v>0.05</v>
      </c>
      <c r="H69">
        <v>0.5</v>
      </c>
      <c r="I69" s="1"/>
      <c r="J69">
        <v>0.1</v>
      </c>
      <c r="K69">
        <v>2</v>
      </c>
      <c r="L69">
        <v>3</v>
      </c>
      <c r="M69">
        <v>0.3</v>
      </c>
      <c r="N69">
        <v>0.5</v>
      </c>
      <c r="O69" s="1"/>
      <c r="P69" s="1"/>
      <c r="Q69" s="1"/>
      <c r="R69" s="1"/>
      <c r="S69">
        <v>0.05</v>
      </c>
      <c r="T69" s="1"/>
      <c r="U69">
        <v>1</v>
      </c>
      <c r="V69">
        <v>0.5</v>
      </c>
      <c r="W69" s="1"/>
      <c r="X69">
        <v>0.05</v>
      </c>
      <c r="Y69" s="1"/>
      <c r="Z69" s="1"/>
      <c r="AA69" s="1"/>
      <c r="AB69">
        <v>0.2</v>
      </c>
      <c r="AC69" s="1"/>
      <c r="AD69" s="1"/>
      <c r="AE69">
        <v>0.5</v>
      </c>
      <c r="AF69" s="1"/>
      <c r="AG69">
        <v>0.1</v>
      </c>
      <c r="AH69" s="1"/>
      <c r="AI69">
        <v>0.5</v>
      </c>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row>
    <row r="70" spans="1:65" x14ac:dyDescent="0.25">
      <c r="A70" s="1" t="s">
        <v>108</v>
      </c>
      <c r="B70" s="1" t="s">
        <v>328</v>
      </c>
      <c r="C70" s="2">
        <f t="shared" si="0"/>
        <v>0.45454545454545453</v>
      </c>
      <c r="D70" s="1"/>
      <c r="E70" s="1"/>
      <c r="F70">
        <v>0.3</v>
      </c>
      <c r="G70">
        <v>0.3</v>
      </c>
      <c r="H70">
        <v>2</v>
      </c>
      <c r="I70" s="1"/>
      <c r="J70" s="1"/>
      <c r="K70">
        <v>3</v>
      </c>
      <c r="L70" s="1"/>
      <c r="M70">
        <v>0.2</v>
      </c>
      <c r="N70">
        <v>0.3</v>
      </c>
      <c r="O70">
        <v>0.2</v>
      </c>
      <c r="P70" s="1"/>
      <c r="Q70">
        <v>3</v>
      </c>
      <c r="R70" s="1"/>
      <c r="S70" s="1"/>
      <c r="T70" s="1"/>
      <c r="U70">
        <v>0.3</v>
      </c>
      <c r="V70">
        <v>0.3</v>
      </c>
      <c r="W70" s="1"/>
      <c r="X70">
        <v>7</v>
      </c>
      <c r="Y70" s="1"/>
      <c r="Z70" s="1"/>
      <c r="AA70">
        <v>0.05</v>
      </c>
      <c r="AB70">
        <v>1</v>
      </c>
      <c r="AC70" s="1"/>
      <c r="AD70" s="1"/>
      <c r="AE70" s="1"/>
      <c r="AF70" s="1"/>
      <c r="AG70" s="1"/>
      <c r="AH70" s="1"/>
      <c r="AI70">
        <v>0.3</v>
      </c>
      <c r="AJ70">
        <v>0.3</v>
      </c>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row>
    <row r="71" spans="1:65" x14ac:dyDescent="0.25">
      <c r="A71" s="1" t="s">
        <v>67</v>
      </c>
      <c r="B71" s="1" t="s">
        <v>328</v>
      </c>
      <c r="C71" s="2">
        <f t="shared" si="0"/>
        <v>0.45454545454545453</v>
      </c>
      <c r="D71" s="1"/>
      <c r="E71" s="1"/>
      <c r="F71">
        <v>3</v>
      </c>
      <c r="G71">
        <v>4</v>
      </c>
      <c r="H71">
        <v>0.2</v>
      </c>
      <c r="I71" s="1"/>
      <c r="J71" s="1"/>
      <c r="K71">
        <v>0.05</v>
      </c>
      <c r="L71" s="1"/>
      <c r="M71" s="1"/>
      <c r="N71" s="1"/>
      <c r="O71" s="1"/>
      <c r="P71" s="1"/>
      <c r="Q71">
        <v>1</v>
      </c>
      <c r="R71" s="1"/>
      <c r="S71">
        <v>0.1</v>
      </c>
      <c r="T71">
        <v>0.3</v>
      </c>
      <c r="U71" s="1"/>
      <c r="V71">
        <v>2</v>
      </c>
      <c r="W71" s="1"/>
      <c r="X71" s="1"/>
      <c r="Y71">
        <v>0.3</v>
      </c>
      <c r="Z71">
        <v>3</v>
      </c>
      <c r="AA71">
        <v>0.3</v>
      </c>
      <c r="AB71" s="1"/>
      <c r="AC71">
        <v>0.2</v>
      </c>
      <c r="AD71" s="1"/>
      <c r="AE71">
        <v>0.05</v>
      </c>
      <c r="AF71" s="1"/>
      <c r="AG71">
        <v>0.05</v>
      </c>
      <c r="AH71" s="1"/>
      <c r="AI71">
        <v>0.05</v>
      </c>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row>
    <row r="72" spans="1:65" x14ac:dyDescent="0.25">
      <c r="A72" s="1" t="s">
        <v>75</v>
      </c>
      <c r="B72" s="1" t="s">
        <v>328</v>
      </c>
      <c r="C72" s="2">
        <f t="shared" si="0"/>
        <v>0.45454545454545453</v>
      </c>
      <c r="D72" s="1"/>
      <c r="E72" s="1"/>
      <c r="F72" s="1"/>
      <c r="G72">
        <v>0.5</v>
      </c>
      <c r="H72">
        <v>0.3</v>
      </c>
      <c r="I72" s="1"/>
      <c r="J72">
        <v>0.05</v>
      </c>
      <c r="K72">
        <v>0.5</v>
      </c>
      <c r="L72">
        <v>0.05</v>
      </c>
      <c r="M72">
        <v>0.3</v>
      </c>
      <c r="N72" s="1"/>
      <c r="O72" s="1"/>
      <c r="P72">
        <v>0.2</v>
      </c>
      <c r="Q72" s="1"/>
      <c r="R72" s="1"/>
      <c r="S72" s="1"/>
      <c r="T72" s="1"/>
      <c r="U72" s="1"/>
      <c r="V72" s="1"/>
      <c r="W72">
        <v>0.3</v>
      </c>
      <c r="X72">
        <v>0.2</v>
      </c>
      <c r="Y72">
        <v>0.2</v>
      </c>
      <c r="Z72">
        <v>0.1</v>
      </c>
      <c r="AA72">
        <v>0.2</v>
      </c>
      <c r="AB72" s="1"/>
      <c r="AC72" s="1"/>
      <c r="AD72" s="1"/>
      <c r="AE72" s="1"/>
      <c r="AF72">
        <v>0.2</v>
      </c>
      <c r="AG72">
        <v>0.05</v>
      </c>
      <c r="AH72">
        <v>0.2</v>
      </c>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row>
    <row r="73" spans="1:65" x14ac:dyDescent="0.25">
      <c r="A73" s="1" t="s">
        <v>94</v>
      </c>
      <c r="B73" s="1" t="s">
        <v>328</v>
      </c>
      <c r="C73" s="2">
        <f t="shared" si="0"/>
        <v>0.42424242424242425</v>
      </c>
      <c r="D73" s="1"/>
      <c r="E73" s="1"/>
      <c r="F73">
        <v>8</v>
      </c>
      <c r="G73">
        <v>5</v>
      </c>
      <c r="H73">
        <v>2</v>
      </c>
      <c r="I73" s="1"/>
      <c r="J73" s="1"/>
      <c r="K73" s="1"/>
      <c r="L73">
        <v>0.05</v>
      </c>
      <c r="M73" s="1"/>
      <c r="N73" s="1"/>
      <c r="O73" s="1"/>
      <c r="P73">
        <v>8</v>
      </c>
      <c r="Q73" s="1"/>
      <c r="R73" s="1"/>
      <c r="S73" s="1"/>
      <c r="T73">
        <v>3</v>
      </c>
      <c r="U73" s="1"/>
      <c r="V73">
        <v>0.2</v>
      </c>
      <c r="W73">
        <v>0.1</v>
      </c>
      <c r="X73" s="1"/>
      <c r="Y73">
        <v>7</v>
      </c>
      <c r="Z73">
        <v>4</v>
      </c>
      <c r="AA73">
        <v>2</v>
      </c>
      <c r="AB73" s="1"/>
      <c r="AC73">
        <v>5</v>
      </c>
      <c r="AD73" s="1"/>
      <c r="AE73" s="1"/>
      <c r="AF73">
        <v>0.3</v>
      </c>
      <c r="AG73" s="1"/>
      <c r="AH73" s="1"/>
      <c r="AI73">
        <v>0.05</v>
      </c>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row>
    <row r="74" spans="1:65" x14ac:dyDescent="0.25">
      <c r="A74" s="1" t="s">
        <v>97</v>
      </c>
      <c r="B74" s="1" t="s">
        <v>328</v>
      </c>
      <c r="C74" s="2">
        <f t="shared" si="0"/>
        <v>0.42424242424242425</v>
      </c>
      <c r="D74">
        <v>0.1</v>
      </c>
      <c r="E74">
        <v>0.2</v>
      </c>
      <c r="F74" s="1"/>
      <c r="G74" s="1"/>
      <c r="H74">
        <v>0.2</v>
      </c>
      <c r="I74" s="1"/>
      <c r="J74">
        <v>0.1</v>
      </c>
      <c r="K74" s="1"/>
      <c r="L74">
        <v>0.5</v>
      </c>
      <c r="M74">
        <v>0.3</v>
      </c>
      <c r="N74" s="1"/>
      <c r="O74">
        <v>0.2</v>
      </c>
      <c r="P74" s="1"/>
      <c r="Q74">
        <v>0.1</v>
      </c>
      <c r="R74">
        <v>0.2</v>
      </c>
      <c r="S74" s="1"/>
      <c r="T74" s="1"/>
      <c r="U74" s="1"/>
      <c r="V74">
        <v>0.05</v>
      </c>
      <c r="W74">
        <v>0.2</v>
      </c>
      <c r="X74" s="1"/>
      <c r="Y74">
        <v>0.5</v>
      </c>
      <c r="Z74" s="1"/>
      <c r="AA74" s="1"/>
      <c r="AB74">
        <v>1</v>
      </c>
      <c r="AC74" s="1"/>
      <c r="AD74" s="1"/>
      <c r="AE74">
        <v>0.05</v>
      </c>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row>
    <row r="75" spans="1:65" x14ac:dyDescent="0.25">
      <c r="A75" s="1" t="s">
        <v>112</v>
      </c>
      <c r="B75" s="1" t="s">
        <v>328</v>
      </c>
      <c r="C75" s="2">
        <f t="shared" si="0"/>
        <v>0.39393939393939392</v>
      </c>
      <c r="D75">
        <v>2</v>
      </c>
      <c r="E75" s="1"/>
      <c r="F75">
        <v>3</v>
      </c>
      <c r="G75">
        <v>2</v>
      </c>
      <c r="H75">
        <v>10</v>
      </c>
      <c r="I75">
        <v>0.1</v>
      </c>
      <c r="J75" s="1"/>
      <c r="K75">
        <v>0.3</v>
      </c>
      <c r="L75" s="1"/>
      <c r="M75">
        <v>0.1</v>
      </c>
      <c r="N75">
        <v>0.3</v>
      </c>
      <c r="O75" s="1"/>
      <c r="P75">
        <v>0.1</v>
      </c>
      <c r="Q75" s="1"/>
      <c r="R75" s="1"/>
      <c r="S75" s="1"/>
      <c r="T75" s="1"/>
      <c r="U75" s="1"/>
      <c r="V75">
        <v>0.05</v>
      </c>
      <c r="W75" s="1"/>
      <c r="X75">
        <v>3</v>
      </c>
      <c r="Y75" s="1"/>
      <c r="Z75" s="1"/>
      <c r="AA75" s="1"/>
      <c r="AB75">
        <v>2</v>
      </c>
      <c r="AC75" s="1"/>
      <c r="AD75" s="1"/>
      <c r="AE75" s="1"/>
      <c r="AF75">
        <v>0.2</v>
      </c>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row>
    <row r="76" spans="1:65" x14ac:dyDescent="0.25">
      <c r="A76" s="1" t="s">
        <v>253</v>
      </c>
      <c r="B76" s="1" t="s">
        <v>328</v>
      </c>
      <c r="C76" s="2">
        <f t="shared" si="0"/>
        <v>0.39393939393939392</v>
      </c>
      <c r="D76" s="1"/>
      <c r="E76" s="1"/>
      <c r="F76" s="1"/>
      <c r="G76" s="1"/>
      <c r="H76" s="1"/>
      <c r="I76" s="1"/>
      <c r="J76">
        <v>0.2</v>
      </c>
      <c r="K76" s="1"/>
      <c r="L76">
        <v>0.2</v>
      </c>
      <c r="M76" s="1"/>
      <c r="N76" s="1"/>
      <c r="O76" s="1"/>
      <c r="P76">
        <v>0.2</v>
      </c>
      <c r="Q76">
        <v>0.5</v>
      </c>
      <c r="R76">
        <v>0.5</v>
      </c>
      <c r="S76">
        <v>1</v>
      </c>
      <c r="T76" s="1"/>
      <c r="U76" s="1"/>
      <c r="V76">
        <v>0.1</v>
      </c>
      <c r="W76" s="1"/>
      <c r="X76" s="1"/>
      <c r="Y76" s="1"/>
      <c r="Z76">
        <v>0.05</v>
      </c>
      <c r="AA76">
        <v>0.2</v>
      </c>
      <c r="AB76" s="1"/>
      <c r="AC76" s="1"/>
      <c r="AD76" s="1"/>
      <c r="AE76" s="1"/>
      <c r="AF76" s="1"/>
      <c r="AG76">
        <v>1</v>
      </c>
      <c r="AH76">
        <v>0.1</v>
      </c>
      <c r="AI76">
        <v>0.3</v>
      </c>
      <c r="AJ76">
        <v>0.3</v>
      </c>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row>
    <row r="77" spans="1:65" x14ac:dyDescent="0.25">
      <c r="A77" s="1" t="s">
        <v>115</v>
      </c>
      <c r="B77" s="1" t="s">
        <v>328</v>
      </c>
      <c r="C77" s="2">
        <f t="shared" si="0"/>
        <v>0.39393939393939392</v>
      </c>
      <c r="D77">
        <v>1</v>
      </c>
      <c r="E77" s="1"/>
      <c r="F77">
        <v>0.2</v>
      </c>
      <c r="G77">
        <v>0.1</v>
      </c>
      <c r="H77" s="1"/>
      <c r="I77">
        <v>0.5</v>
      </c>
      <c r="J77" s="1"/>
      <c r="K77">
        <v>0.1</v>
      </c>
      <c r="L77" s="1"/>
      <c r="M77" s="1"/>
      <c r="N77">
        <v>0.2</v>
      </c>
      <c r="O77" s="1"/>
      <c r="P77">
        <v>0.2</v>
      </c>
      <c r="Q77">
        <v>0.1</v>
      </c>
      <c r="R77" s="1"/>
      <c r="S77" s="1"/>
      <c r="T77" s="1"/>
      <c r="U77">
        <v>0.2</v>
      </c>
      <c r="V77" s="1"/>
      <c r="W77" s="1"/>
      <c r="X77" s="1"/>
      <c r="Y77" s="1"/>
      <c r="Z77" s="1"/>
      <c r="AA77" s="1"/>
      <c r="AB77" s="1"/>
      <c r="AC77" s="1"/>
      <c r="AD77" s="1"/>
      <c r="AE77" s="1"/>
      <c r="AF77">
        <v>0.05</v>
      </c>
      <c r="AG77">
        <v>0.05</v>
      </c>
      <c r="AH77">
        <v>0.3</v>
      </c>
      <c r="AI77" s="1"/>
      <c r="AJ77">
        <v>0.5</v>
      </c>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row>
    <row r="78" spans="1:65" x14ac:dyDescent="0.25">
      <c r="A78" s="1" t="s">
        <v>83</v>
      </c>
      <c r="B78" s="1" t="s">
        <v>328</v>
      </c>
      <c r="C78" s="2">
        <f t="shared" si="0"/>
        <v>0.39393939393939392</v>
      </c>
      <c r="D78" s="1"/>
      <c r="E78" s="1"/>
      <c r="F78" s="1"/>
      <c r="G78" s="1"/>
      <c r="H78">
        <v>0.05</v>
      </c>
      <c r="I78" s="1"/>
      <c r="J78" s="1"/>
      <c r="K78" s="1"/>
      <c r="L78" s="1"/>
      <c r="M78">
        <v>0.05</v>
      </c>
      <c r="N78" s="1"/>
      <c r="O78" s="1"/>
      <c r="P78" s="1"/>
      <c r="Q78">
        <v>0.1</v>
      </c>
      <c r="R78" s="1"/>
      <c r="S78" s="1"/>
      <c r="T78" s="1"/>
      <c r="U78">
        <v>0.2</v>
      </c>
      <c r="V78">
        <v>0.05</v>
      </c>
      <c r="W78" s="1"/>
      <c r="X78">
        <v>0.05</v>
      </c>
      <c r="Y78">
        <v>0.1</v>
      </c>
      <c r="Z78">
        <v>0.2</v>
      </c>
      <c r="AA78">
        <v>0.1</v>
      </c>
      <c r="AB78" s="1"/>
      <c r="AC78">
        <v>0.1</v>
      </c>
      <c r="AD78" s="1"/>
      <c r="AE78">
        <v>0.05</v>
      </c>
      <c r="AF78">
        <v>0.1</v>
      </c>
      <c r="AG78" s="1"/>
      <c r="AH78" s="1"/>
      <c r="AI78">
        <v>0.05</v>
      </c>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row>
    <row r="79" spans="1:65" x14ac:dyDescent="0.25">
      <c r="A79" s="1" t="s">
        <v>273</v>
      </c>
      <c r="B79" s="1" t="s">
        <v>328</v>
      </c>
      <c r="C79" s="2">
        <f t="shared" si="0"/>
        <v>0.39393939393939392</v>
      </c>
      <c r="D79" s="1"/>
      <c r="E79" s="1"/>
      <c r="F79">
        <v>1</v>
      </c>
      <c r="G79">
        <v>2</v>
      </c>
      <c r="H79" s="1"/>
      <c r="I79" s="1"/>
      <c r="J79" s="1"/>
      <c r="K79" s="1"/>
      <c r="L79" s="1"/>
      <c r="M79">
        <v>5</v>
      </c>
      <c r="N79" s="1"/>
      <c r="O79" s="1"/>
      <c r="P79" s="1"/>
      <c r="Q79">
        <v>0.3</v>
      </c>
      <c r="R79" s="1"/>
      <c r="S79" s="1"/>
      <c r="T79" s="1"/>
      <c r="U79">
        <v>20</v>
      </c>
      <c r="V79">
        <v>2</v>
      </c>
      <c r="W79">
        <v>3</v>
      </c>
      <c r="X79" s="1"/>
      <c r="Y79">
        <v>0.2</v>
      </c>
      <c r="Z79" s="1"/>
      <c r="AA79" s="1"/>
      <c r="AB79" s="1"/>
      <c r="AC79">
        <v>0.3</v>
      </c>
      <c r="AD79" s="1"/>
      <c r="AE79">
        <v>0.3</v>
      </c>
      <c r="AF79">
        <v>5</v>
      </c>
      <c r="AG79">
        <v>10</v>
      </c>
      <c r="AH79" s="1"/>
      <c r="AI79">
        <v>2</v>
      </c>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row>
    <row r="80" spans="1:65" x14ac:dyDescent="0.25">
      <c r="A80" s="1" t="s">
        <v>84</v>
      </c>
      <c r="B80" s="1" t="s">
        <v>328</v>
      </c>
      <c r="C80" s="2">
        <f t="shared" si="0"/>
        <v>0.36363636363636365</v>
      </c>
      <c r="D80">
        <v>0.2</v>
      </c>
      <c r="E80" s="1"/>
      <c r="F80">
        <v>5</v>
      </c>
      <c r="G80">
        <v>0.2</v>
      </c>
      <c r="H80">
        <v>0.05</v>
      </c>
      <c r="I80" s="1"/>
      <c r="J80" s="1"/>
      <c r="K80" s="1"/>
      <c r="L80" s="1"/>
      <c r="M80">
        <v>0.1</v>
      </c>
      <c r="N80">
        <v>0.05</v>
      </c>
      <c r="O80" s="1"/>
      <c r="P80" s="1"/>
      <c r="Q80" s="1"/>
      <c r="R80" s="1"/>
      <c r="S80" s="1"/>
      <c r="T80" s="1"/>
      <c r="U80">
        <v>0.3</v>
      </c>
      <c r="V80">
        <v>0.5</v>
      </c>
      <c r="W80" s="1"/>
      <c r="X80" s="1"/>
      <c r="Y80">
        <v>0.1</v>
      </c>
      <c r="Z80" s="1"/>
      <c r="AA80" s="1"/>
      <c r="AB80">
        <v>0.3</v>
      </c>
      <c r="AC80" s="1"/>
      <c r="AD80" s="1"/>
      <c r="AE80" s="1"/>
      <c r="AF80">
        <v>0.2</v>
      </c>
      <c r="AG80" s="1"/>
      <c r="AH80" s="1"/>
      <c r="AI80">
        <v>0.4</v>
      </c>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row>
    <row r="81" spans="1:65" x14ac:dyDescent="0.25">
      <c r="A81" s="1" t="s">
        <v>278</v>
      </c>
      <c r="B81" s="1" t="s">
        <v>328</v>
      </c>
      <c r="C81" s="2">
        <f t="shared" si="0"/>
        <v>0.36363636363636365</v>
      </c>
      <c r="D81">
        <v>0.5</v>
      </c>
      <c r="E81" s="1"/>
      <c r="F81" s="1"/>
      <c r="G81">
        <v>0.05</v>
      </c>
      <c r="H81">
        <v>0.2</v>
      </c>
      <c r="I81">
        <v>0.3</v>
      </c>
      <c r="J81" s="1"/>
      <c r="K81">
        <v>0.3</v>
      </c>
      <c r="L81" s="1"/>
      <c r="M81" s="1"/>
      <c r="N81" s="1"/>
      <c r="O81">
        <v>0.1</v>
      </c>
      <c r="P81">
        <v>0.3</v>
      </c>
      <c r="Q81">
        <v>1</v>
      </c>
      <c r="R81">
        <v>0.3</v>
      </c>
      <c r="S81" s="1"/>
      <c r="T81" s="1"/>
      <c r="U81" s="1"/>
      <c r="V81" s="1"/>
      <c r="W81" s="1"/>
      <c r="X81" s="1"/>
      <c r="Y81" s="1"/>
      <c r="Z81" s="1"/>
      <c r="AA81" s="1"/>
      <c r="AB81">
        <v>0.3</v>
      </c>
      <c r="AC81" s="1"/>
      <c r="AD81" s="1"/>
      <c r="AE81" s="1"/>
      <c r="AF81" s="1"/>
      <c r="AG81" s="1"/>
      <c r="AH81">
        <v>0.5</v>
      </c>
      <c r="AI81">
        <v>0.1</v>
      </c>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row>
    <row r="82" spans="1:65" x14ac:dyDescent="0.25">
      <c r="A82" s="1" t="s">
        <v>69</v>
      </c>
      <c r="B82" s="1" t="s">
        <v>328</v>
      </c>
      <c r="C82" s="2">
        <f t="shared" si="0"/>
        <v>0.33333333333333331</v>
      </c>
      <c r="D82" s="1"/>
      <c r="E82" s="1"/>
      <c r="F82" s="1"/>
      <c r="G82" s="1"/>
      <c r="H82" s="1"/>
      <c r="I82" s="1"/>
      <c r="J82">
        <v>0.2</v>
      </c>
      <c r="K82" s="1"/>
      <c r="L82" s="1"/>
      <c r="M82" s="1"/>
      <c r="N82" s="1"/>
      <c r="O82" s="1"/>
      <c r="P82" s="1"/>
      <c r="Q82">
        <v>20</v>
      </c>
      <c r="R82" s="1"/>
      <c r="S82">
        <v>0.3</v>
      </c>
      <c r="T82">
        <v>0.2</v>
      </c>
      <c r="U82" s="1"/>
      <c r="V82">
        <v>20</v>
      </c>
      <c r="W82" s="1"/>
      <c r="X82" s="1"/>
      <c r="Y82">
        <v>0.5</v>
      </c>
      <c r="Z82">
        <v>2</v>
      </c>
      <c r="AA82">
        <v>0.5</v>
      </c>
      <c r="AB82" s="1"/>
      <c r="AC82" s="1"/>
      <c r="AD82" s="1"/>
      <c r="AE82" s="1"/>
      <c r="AF82">
        <v>6</v>
      </c>
      <c r="AG82" s="1"/>
      <c r="AH82">
        <v>0.1</v>
      </c>
      <c r="AI82">
        <v>5</v>
      </c>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row>
    <row r="83" spans="1:65" x14ac:dyDescent="0.25">
      <c r="A83" s="1" t="s">
        <v>79</v>
      </c>
      <c r="B83" s="1" t="s">
        <v>328</v>
      </c>
      <c r="C83" s="2">
        <f t="shared" si="0"/>
        <v>0.33333333333333331</v>
      </c>
      <c r="D83" s="1"/>
      <c r="E83" s="1"/>
      <c r="F83" s="1"/>
      <c r="G83" s="1"/>
      <c r="H83" s="1"/>
      <c r="I83" s="1"/>
      <c r="J83">
        <v>5</v>
      </c>
      <c r="K83" s="1"/>
      <c r="L83">
        <v>0.5</v>
      </c>
      <c r="M83" s="1"/>
      <c r="N83" s="1"/>
      <c r="O83" s="1"/>
      <c r="P83">
        <v>5</v>
      </c>
      <c r="Q83">
        <v>20</v>
      </c>
      <c r="R83" s="1"/>
      <c r="S83" s="1"/>
      <c r="T83" s="1"/>
      <c r="U83" s="1"/>
      <c r="V83">
        <v>0.3</v>
      </c>
      <c r="W83">
        <v>0.3</v>
      </c>
      <c r="X83" s="1"/>
      <c r="Y83">
        <v>0.5</v>
      </c>
      <c r="Z83">
        <v>3</v>
      </c>
      <c r="AA83">
        <v>5</v>
      </c>
      <c r="AB83" s="1"/>
      <c r="AC83" s="1"/>
      <c r="AD83">
        <v>0.1</v>
      </c>
      <c r="AE83" s="1"/>
      <c r="AF83">
        <v>0.5</v>
      </c>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row>
    <row r="84" spans="1:65" x14ac:dyDescent="0.25">
      <c r="A84" s="1" t="s">
        <v>136</v>
      </c>
      <c r="B84" s="1" t="s">
        <v>328</v>
      </c>
      <c r="C84" s="2">
        <f t="shared" si="0"/>
        <v>0.33333333333333331</v>
      </c>
      <c r="D84" s="1"/>
      <c r="E84">
        <v>0.1</v>
      </c>
      <c r="F84" s="1"/>
      <c r="G84" s="1"/>
      <c r="H84" s="1"/>
      <c r="I84" s="1"/>
      <c r="J84">
        <v>0.3</v>
      </c>
      <c r="K84" s="1"/>
      <c r="L84" s="1"/>
      <c r="M84" s="1"/>
      <c r="N84" s="1"/>
      <c r="O84">
        <v>0.2</v>
      </c>
      <c r="P84" s="1"/>
      <c r="Q84">
        <v>0.05</v>
      </c>
      <c r="R84">
        <v>0.5</v>
      </c>
      <c r="S84">
        <v>0.05</v>
      </c>
      <c r="T84">
        <v>0.05</v>
      </c>
      <c r="U84">
        <v>0.1</v>
      </c>
      <c r="V84" s="1"/>
      <c r="W84" s="1"/>
      <c r="X84">
        <v>0.4</v>
      </c>
      <c r="Y84" s="1"/>
      <c r="Z84" s="1"/>
      <c r="AA84" s="1"/>
      <c r="AB84" s="1"/>
      <c r="AC84" s="1"/>
      <c r="AD84" s="1"/>
      <c r="AE84" s="1"/>
      <c r="AF84">
        <v>0.05</v>
      </c>
      <c r="AG84">
        <v>0.05</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row>
    <row r="85" spans="1:65" x14ac:dyDescent="0.25">
      <c r="A85" s="1" t="s">
        <v>121</v>
      </c>
      <c r="B85" s="1" t="s">
        <v>328</v>
      </c>
      <c r="C85" s="2">
        <f t="shared" si="0"/>
        <v>0.33333333333333331</v>
      </c>
      <c r="D85" s="1"/>
      <c r="E85">
        <v>0.3</v>
      </c>
      <c r="F85" s="1"/>
      <c r="G85">
        <v>0.05</v>
      </c>
      <c r="H85">
        <v>2</v>
      </c>
      <c r="I85">
        <v>0.05</v>
      </c>
      <c r="J85">
        <v>1</v>
      </c>
      <c r="K85">
        <v>5</v>
      </c>
      <c r="L85" s="1"/>
      <c r="M85">
        <v>0.1</v>
      </c>
      <c r="N85">
        <v>2</v>
      </c>
      <c r="O85">
        <v>0.1</v>
      </c>
      <c r="P85" s="1"/>
      <c r="Q85" s="1"/>
      <c r="R85">
        <v>0.3</v>
      </c>
      <c r="S85" s="1"/>
      <c r="T85" s="1"/>
      <c r="U85" s="1"/>
      <c r="V85">
        <v>2</v>
      </c>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row>
    <row r="86" spans="1:65" x14ac:dyDescent="0.25">
      <c r="A86" s="1" t="s">
        <v>135</v>
      </c>
      <c r="B86" s="1" t="s">
        <v>328</v>
      </c>
      <c r="C86" s="2">
        <f t="shared" si="0"/>
        <v>0.33333333333333331</v>
      </c>
      <c r="D86" s="1"/>
      <c r="E86" s="1"/>
      <c r="F86" s="1"/>
      <c r="G86">
        <v>0.5</v>
      </c>
      <c r="H86" s="1"/>
      <c r="I86">
        <v>0.05</v>
      </c>
      <c r="J86">
        <v>0.3</v>
      </c>
      <c r="K86" s="1"/>
      <c r="L86" s="1"/>
      <c r="M86" s="1"/>
      <c r="N86" s="1"/>
      <c r="O86">
        <v>1</v>
      </c>
      <c r="P86">
        <v>0.3</v>
      </c>
      <c r="Q86" s="1"/>
      <c r="R86" s="1"/>
      <c r="S86" s="1"/>
      <c r="T86" s="1"/>
      <c r="U86" s="1"/>
      <c r="V86">
        <v>2</v>
      </c>
      <c r="W86" s="1"/>
      <c r="X86">
        <v>0.3</v>
      </c>
      <c r="Y86" s="1"/>
      <c r="Z86" s="1"/>
      <c r="AA86" s="1"/>
      <c r="AB86" s="1"/>
      <c r="AC86">
        <v>1</v>
      </c>
      <c r="AD86">
        <v>0.3</v>
      </c>
      <c r="AE86">
        <v>0.1</v>
      </c>
      <c r="AF86" s="1"/>
      <c r="AG86" s="1"/>
      <c r="AH86" s="1"/>
      <c r="AI86">
        <v>15</v>
      </c>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row>
    <row r="87" spans="1:65" x14ac:dyDescent="0.25">
      <c r="A87" s="1" t="s">
        <v>66</v>
      </c>
      <c r="B87" s="1" t="s">
        <v>328</v>
      </c>
      <c r="C87" s="2">
        <f t="shared" si="0"/>
        <v>0.30303030303030304</v>
      </c>
      <c r="D87" s="1"/>
      <c r="E87" s="1"/>
      <c r="F87" s="1"/>
      <c r="G87" s="1"/>
      <c r="H87" s="1"/>
      <c r="I87" s="1"/>
      <c r="J87">
        <v>10</v>
      </c>
      <c r="K87" s="1"/>
      <c r="L87">
        <v>40</v>
      </c>
      <c r="M87" s="1"/>
      <c r="N87" s="1"/>
      <c r="O87" s="1"/>
      <c r="P87" s="1"/>
      <c r="Q87" s="1"/>
      <c r="R87" s="1"/>
      <c r="S87" s="1"/>
      <c r="T87" s="1"/>
      <c r="U87" s="1"/>
      <c r="V87">
        <v>0.2</v>
      </c>
      <c r="W87">
        <v>8</v>
      </c>
      <c r="X87" s="1"/>
      <c r="Y87">
        <v>20</v>
      </c>
      <c r="Z87">
        <v>5</v>
      </c>
      <c r="AA87">
        <v>20</v>
      </c>
      <c r="AB87">
        <v>0.5</v>
      </c>
      <c r="AC87" s="1"/>
      <c r="AD87">
        <v>0.05</v>
      </c>
      <c r="AE87" s="1"/>
      <c r="AF87" s="1"/>
      <c r="AG87" s="1"/>
      <c r="AH87">
        <v>20</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row>
    <row r="88" spans="1:65" x14ac:dyDescent="0.25">
      <c r="A88" s="1" t="s">
        <v>72</v>
      </c>
      <c r="B88" s="1" t="s">
        <v>328</v>
      </c>
      <c r="C88" s="2">
        <f t="shared" si="0"/>
        <v>0.30303030303030304</v>
      </c>
      <c r="D88">
        <v>0.1</v>
      </c>
      <c r="E88" s="1"/>
      <c r="F88" s="1"/>
      <c r="G88">
        <v>0.1</v>
      </c>
      <c r="H88" s="1"/>
      <c r="I88" s="1"/>
      <c r="J88" s="1"/>
      <c r="K88" s="1"/>
      <c r="L88" s="1"/>
      <c r="M88" s="1"/>
      <c r="N88">
        <v>0.1</v>
      </c>
      <c r="O88" s="1"/>
      <c r="P88" s="1"/>
      <c r="Q88" s="1"/>
      <c r="R88" s="1"/>
      <c r="S88" s="1"/>
      <c r="T88">
        <v>0.05</v>
      </c>
      <c r="U88" s="1"/>
      <c r="V88" s="1"/>
      <c r="W88" s="1"/>
      <c r="X88" s="1"/>
      <c r="Y88">
        <v>0.05</v>
      </c>
      <c r="Z88">
        <v>0.05</v>
      </c>
      <c r="AA88">
        <v>0.2</v>
      </c>
      <c r="AB88" s="1"/>
      <c r="AC88">
        <v>0.05</v>
      </c>
      <c r="AD88" s="1"/>
      <c r="AE88" s="1"/>
      <c r="AF88">
        <v>0.05</v>
      </c>
      <c r="AG88" s="1"/>
      <c r="AH88">
        <v>0.1</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row>
    <row r="89" spans="1:65" x14ac:dyDescent="0.25">
      <c r="A89" s="1" t="s">
        <v>114</v>
      </c>
      <c r="B89" s="1" t="s">
        <v>328</v>
      </c>
      <c r="C89" s="2">
        <f t="shared" si="0"/>
        <v>0.30303030303030304</v>
      </c>
      <c r="D89">
        <v>3</v>
      </c>
      <c r="E89">
        <v>2</v>
      </c>
      <c r="F89" s="1"/>
      <c r="G89" s="1"/>
      <c r="H89">
        <v>0.1</v>
      </c>
      <c r="I89">
        <v>0.2</v>
      </c>
      <c r="J89">
        <v>0.5</v>
      </c>
      <c r="K89">
        <v>20</v>
      </c>
      <c r="L89" s="1"/>
      <c r="M89" s="1"/>
      <c r="N89" s="1"/>
      <c r="O89" s="1"/>
      <c r="P89" s="1"/>
      <c r="Q89" s="1"/>
      <c r="R89" s="1"/>
      <c r="S89" s="1"/>
      <c r="T89" s="1"/>
      <c r="U89">
        <v>0.2</v>
      </c>
      <c r="V89" s="1"/>
      <c r="W89" s="1"/>
      <c r="X89" s="1"/>
      <c r="Y89" s="1"/>
      <c r="Z89" s="1"/>
      <c r="AA89" s="1"/>
      <c r="AB89">
        <v>2</v>
      </c>
      <c r="AC89" s="1"/>
      <c r="AD89" s="1"/>
      <c r="AE89" s="1"/>
      <c r="AF89" s="1"/>
      <c r="AG89" s="1"/>
      <c r="AH89" s="1"/>
      <c r="AI89">
        <v>0.2</v>
      </c>
      <c r="AJ89">
        <v>0.5</v>
      </c>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row>
    <row r="90" spans="1:65" x14ac:dyDescent="0.25">
      <c r="A90" s="1" t="s">
        <v>104</v>
      </c>
      <c r="B90" s="1" t="s">
        <v>328</v>
      </c>
      <c r="C90" s="2">
        <f t="shared" si="0"/>
        <v>0.30303030303030304</v>
      </c>
      <c r="D90" s="1"/>
      <c r="E90" s="1"/>
      <c r="F90" s="1"/>
      <c r="G90">
        <v>0.3</v>
      </c>
      <c r="H90" s="1"/>
      <c r="I90" s="1"/>
      <c r="J90" s="1"/>
      <c r="K90" s="1"/>
      <c r="L90" s="1"/>
      <c r="M90" s="1"/>
      <c r="N90" s="1"/>
      <c r="O90" s="1"/>
      <c r="P90" s="1"/>
      <c r="Q90" s="1"/>
      <c r="R90">
        <v>0.3</v>
      </c>
      <c r="S90" s="1"/>
      <c r="T90">
        <v>0.3</v>
      </c>
      <c r="U90" s="1"/>
      <c r="V90">
        <v>0.3</v>
      </c>
      <c r="W90" s="1"/>
      <c r="X90" s="1"/>
      <c r="Y90" s="1"/>
      <c r="Z90">
        <v>0.2</v>
      </c>
      <c r="AA90" s="1"/>
      <c r="AB90" s="1"/>
      <c r="AC90">
        <v>0.5</v>
      </c>
      <c r="AD90" s="1"/>
      <c r="AE90">
        <v>0.3</v>
      </c>
      <c r="AF90">
        <v>0.1</v>
      </c>
      <c r="AG90">
        <v>0.1</v>
      </c>
      <c r="AH90" s="1"/>
      <c r="AI90">
        <v>0.1</v>
      </c>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row>
    <row r="91" spans="1:65" x14ac:dyDescent="0.25">
      <c r="A91" s="1" t="s">
        <v>85</v>
      </c>
      <c r="B91" s="1" t="s">
        <v>328</v>
      </c>
      <c r="C91" s="2">
        <f t="shared" si="0"/>
        <v>0.30303030303030304</v>
      </c>
      <c r="D91" s="1"/>
      <c r="E91" s="1"/>
      <c r="F91">
        <v>0.3</v>
      </c>
      <c r="G91">
        <v>0.3</v>
      </c>
      <c r="H91" s="1"/>
      <c r="I91">
        <v>10</v>
      </c>
      <c r="J91">
        <v>20</v>
      </c>
      <c r="K91" s="1"/>
      <c r="L91">
        <v>5</v>
      </c>
      <c r="M91" s="1"/>
      <c r="N91" s="1"/>
      <c r="O91" s="1"/>
      <c r="P91">
        <v>8</v>
      </c>
      <c r="Q91">
        <v>20</v>
      </c>
      <c r="R91" s="1"/>
      <c r="S91">
        <v>20</v>
      </c>
      <c r="T91" s="1"/>
      <c r="U91" s="1"/>
      <c r="V91" s="1"/>
      <c r="W91" s="1"/>
      <c r="X91" s="1"/>
      <c r="Y91">
        <v>0.3</v>
      </c>
      <c r="Z91" s="1"/>
      <c r="AA91" s="1"/>
      <c r="AB91">
        <v>0.5</v>
      </c>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row>
    <row r="92" spans="1:65" x14ac:dyDescent="0.25">
      <c r="A92" s="1" t="s">
        <v>89</v>
      </c>
      <c r="B92" s="1" t="s">
        <v>328</v>
      </c>
      <c r="C92" s="2">
        <f t="shared" ref="C92:C155" si="1">COUNT(D92:AJ92)/33</f>
        <v>0.30303030303030304</v>
      </c>
      <c r="D92" s="1"/>
      <c r="E92" s="1"/>
      <c r="F92" s="1"/>
      <c r="G92" s="1"/>
      <c r="H92" s="1"/>
      <c r="I92" s="1"/>
      <c r="J92">
        <v>15</v>
      </c>
      <c r="K92" s="1"/>
      <c r="L92" s="1"/>
      <c r="M92" s="1"/>
      <c r="N92" s="1"/>
      <c r="O92" s="1"/>
      <c r="P92" s="1"/>
      <c r="Q92" s="1"/>
      <c r="R92">
        <v>5</v>
      </c>
      <c r="S92" s="1"/>
      <c r="T92">
        <v>3</v>
      </c>
      <c r="U92" s="1"/>
      <c r="V92">
        <v>15</v>
      </c>
      <c r="W92">
        <v>10</v>
      </c>
      <c r="X92" s="1"/>
      <c r="Y92">
        <v>7</v>
      </c>
      <c r="Z92">
        <v>23</v>
      </c>
      <c r="AA92">
        <v>15</v>
      </c>
      <c r="AB92" s="1"/>
      <c r="AC92" s="1"/>
      <c r="AD92">
        <v>0.05</v>
      </c>
      <c r="AE92" s="1"/>
      <c r="AF92" s="1"/>
      <c r="AG92" s="1"/>
      <c r="AH92">
        <v>8</v>
      </c>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row>
    <row r="93" spans="1:65" x14ac:dyDescent="0.25">
      <c r="A93" s="1" t="s">
        <v>128</v>
      </c>
      <c r="B93" s="1" t="s">
        <v>328</v>
      </c>
      <c r="C93" s="2">
        <f t="shared" si="1"/>
        <v>0.27272727272727271</v>
      </c>
      <c r="D93">
        <v>0.1</v>
      </c>
      <c r="E93" s="1"/>
      <c r="F93">
        <v>0.1</v>
      </c>
      <c r="G93" s="1"/>
      <c r="H93" s="1"/>
      <c r="I93">
        <v>0.1</v>
      </c>
      <c r="J93" s="1"/>
      <c r="K93" s="1"/>
      <c r="L93" s="1"/>
      <c r="M93">
        <v>0.5</v>
      </c>
      <c r="N93">
        <v>1</v>
      </c>
      <c r="O93" s="1"/>
      <c r="P93" s="1"/>
      <c r="Q93" s="1"/>
      <c r="R93" s="1"/>
      <c r="S93" s="1"/>
      <c r="T93" s="1"/>
      <c r="U93">
        <v>8</v>
      </c>
      <c r="V93" s="1"/>
      <c r="W93" s="1"/>
      <c r="X93" s="1"/>
      <c r="Y93" s="1"/>
      <c r="Z93" s="1"/>
      <c r="AA93" s="1"/>
      <c r="AB93" s="1"/>
      <c r="AC93" s="1"/>
      <c r="AD93" s="1"/>
      <c r="AE93">
        <v>0.05</v>
      </c>
      <c r="AF93" s="1"/>
      <c r="AG93">
        <v>2</v>
      </c>
      <c r="AH93" s="1"/>
      <c r="AI93">
        <v>0.5</v>
      </c>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row>
    <row r="94" spans="1:65" x14ac:dyDescent="0.25">
      <c r="A94" s="1" t="s">
        <v>77</v>
      </c>
      <c r="B94" s="1" t="s">
        <v>328</v>
      </c>
      <c r="C94" s="2">
        <f t="shared" si="1"/>
        <v>0.27272727272727271</v>
      </c>
      <c r="D94" s="1"/>
      <c r="E94" s="1"/>
      <c r="F94">
        <v>8</v>
      </c>
      <c r="G94" s="1"/>
      <c r="H94">
        <v>10</v>
      </c>
      <c r="I94" s="1"/>
      <c r="J94" s="1"/>
      <c r="K94" s="1"/>
      <c r="L94" s="1"/>
      <c r="M94" s="1"/>
      <c r="N94" s="1"/>
      <c r="O94" s="1"/>
      <c r="P94">
        <v>0.3</v>
      </c>
      <c r="Q94" s="1"/>
      <c r="R94" s="1"/>
      <c r="S94" s="1"/>
      <c r="T94" s="1"/>
      <c r="U94" s="1"/>
      <c r="V94">
        <v>15</v>
      </c>
      <c r="W94" s="1"/>
      <c r="X94" s="1"/>
      <c r="Y94">
        <v>15</v>
      </c>
      <c r="Z94" s="1"/>
      <c r="AA94">
        <v>0.2</v>
      </c>
      <c r="AB94" s="1"/>
      <c r="AC94">
        <v>0.5</v>
      </c>
      <c r="AD94">
        <v>1</v>
      </c>
      <c r="AE94" s="1"/>
      <c r="AF94" s="1"/>
      <c r="AG94" s="1"/>
      <c r="AH94" s="1"/>
      <c r="AI94">
        <v>0.2</v>
      </c>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row>
    <row r="95" spans="1:65" x14ac:dyDescent="0.25">
      <c r="A95" s="1" t="s">
        <v>81</v>
      </c>
      <c r="B95" s="1" t="s">
        <v>328</v>
      </c>
      <c r="C95" s="2">
        <f t="shared" si="1"/>
        <v>0.27272727272727271</v>
      </c>
      <c r="D95" s="1"/>
      <c r="E95" s="1"/>
      <c r="F95" s="1"/>
      <c r="G95" s="1"/>
      <c r="H95" s="1"/>
      <c r="I95" s="1"/>
      <c r="J95" s="1"/>
      <c r="K95" s="1"/>
      <c r="L95" s="1"/>
      <c r="M95" s="1"/>
      <c r="N95" s="1"/>
      <c r="O95" s="1"/>
      <c r="P95" s="1"/>
      <c r="Q95" s="1"/>
      <c r="R95">
        <v>20</v>
      </c>
      <c r="S95">
        <v>20</v>
      </c>
      <c r="T95">
        <v>0.1</v>
      </c>
      <c r="U95" s="1"/>
      <c r="V95">
        <v>0.3</v>
      </c>
      <c r="W95">
        <v>0.5</v>
      </c>
      <c r="X95" s="1"/>
      <c r="Y95">
        <v>6</v>
      </c>
      <c r="Z95" s="1"/>
      <c r="AA95">
        <v>15</v>
      </c>
      <c r="AB95">
        <v>0.1</v>
      </c>
      <c r="AC95" s="1"/>
      <c r="AD95" s="1"/>
      <c r="AE95" s="1"/>
      <c r="AF95" s="1"/>
      <c r="AG95" s="1"/>
      <c r="AH95">
        <v>2</v>
      </c>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row>
    <row r="96" spans="1:65" x14ac:dyDescent="0.25">
      <c r="A96" s="1" t="s">
        <v>131</v>
      </c>
      <c r="B96" s="1" t="s">
        <v>328</v>
      </c>
      <c r="C96" s="2">
        <f t="shared" si="1"/>
        <v>0.27272727272727271</v>
      </c>
      <c r="D96" s="1"/>
      <c r="E96" s="1"/>
      <c r="F96" s="1"/>
      <c r="G96" s="1"/>
      <c r="H96">
        <v>0.2</v>
      </c>
      <c r="I96">
        <v>0.5</v>
      </c>
      <c r="J96">
        <v>0.05</v>
      </c>
      <c r="K96" s="1"/>
      <c r="L96" s="1"/>
      <c r="M96" s="1"/>
      <c r="N96" s="1"/>
      <c r="O96" s="1"/>
      <c r="P96">
        <v>0.05</v>
      </c>
      <c r="Q96">
        <v>0.5</v>
      </c>
      <c r="R96" s="1"/>
      <c r="S96" s="1"/>
      <c r="T96">
        <v>0.05</v>
      </c>
      <c r="U96">
        <v>0.5</v>
      </c>
      <c r="V96" s="1"/>
      <c r="W96" s="1"/>
      <c r="X96">
        <v>0.3</v>
      </c>
      <c r="Y96" s="1"/>
      <c r="Z96" s="1"/>
      <c r="AA96" s="1"/>
      <c r="AB96" s="1"/>
      <c r="AC96" s="1"/>
      <c r="AD96" s="1"/>
      <c r="AE96" s="1"/>
      <c r="AF96" s="1"/>
      <c r="AG96" s="1"/>
      <c r="AH96" s="1"/>
      <c r="AI96">
        <v>0.3</v>
      </c>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row>
    <row r="97" spans="1:65" x14ac:dyDescent="0.25">
      <c r="A97" s="1" t="s">
        <v>82</v>
      </c>
      <c r="B97" s="1" t="s">
        <v>328</v>
      </c>
      <c r="C97" s="2">
        <f t="shared" si="1"/>
        <v>0.27272727272727271</v>
      </c>
      <c r="D97" s="1"/>
      <c r="E97" s="1"/>
      <c r="F97" s="1"/>
      <c r="G97" s="1"/>
      <c r="H97" s="1"/>
      <c r="I97" s="1"/>
      <c r="J97" s="1"/>
      <c r="K97" s="1"/>
      <c r="L97" s="1"/>
      <c r="M97" s="1"/>
      <c r="N97" s="1"/>
      <c r="O97">
        <v>2</v>
      </c>
      <c r="P97" s="1"/>
      <c r="Q97">
        <v>0.5</v>
      </c>
      <c r="R97" s="1"/>
      <c r="S97" s="1"/>
      <c r="T97" s="1"/>
      <c r="U97">
        <v>0.2</v>
      </c>
      <c r="V97">
        <v>0.05</v>
      </c>
      <c r="W97" s="1"/>
      <c r="X97">
        <v>0.3</v>
      </c>
      <c r="Y97">
        <v>0.2</v>
      </c>
      <c r="Z97" s="1"/>
      <c r="AA97">
        <v>0.05</v>
      </c>
      <c r="AB97" s="1"/>
      <c r="AC97" s="1"/>
      <c r="AD97" s="1"/>
      <c r="AE97">
        <v>0.2</v>
      </c>
      <c r="AF97">
        <v>0.5</v>
      </c>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row>
    <row r="98" spans="1:65" x14ac:dyDescent="0.25">
      <c r="A98" s="1" t="s">
        <v>86</v>
      </c>
      <c r="B98" s="1" t="s">
        <v>328</v>
      </c>
      <c r="C98" s="2">
        <f t="shared" si="1"/>
        <v>0.27272727272727271</v>
      </c>
      <c r="D98" s="1"/>
      <c r="E98" s="1"/>
      <c r="F98" s="1"/>
      <c r="G98" s="1"/>
      <c r="H98" s="1"/>
      <c r="I98" s="1"/>
      <c r="J98">
        <v>0.2</v>
      </c>
      <c r="K98">
        <v>1</v>
      </c>
      <c r="L98" s="1"/>
      <c r="M98" s="1"/>
      <c r="N98" s="1"/>
      <c r="O98" s="1"/>
      <c r="P98" s="1"/>
      <c r="Q98" s="1"/>
      <c r="R98" s="1"/>
      <c r="S98" s="1"/>
      <c r="T98" s="1"/>
      <c r="U98" s="1"/>
      <c r="V98" s="1"/>
      <c r="W98" s="1"/>
      <c r="X98">
        <v>0.1</v>
      </c>
      <c r="Y98">
        <v>0.3</v>
      </c>
      <c r="Z98">
        <v>1</v>
      </c>
      <c r="AA98">
        <v>0.2</v>
      </c>
      <c r="AB98" s="1"/>
      <c r="AC98">
        <v>5</v>
      </c>
      <c r="AD98">
        <v>7</v>
      </c>
      <c r="AE98">
        <v>12</v>
      </c>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row>
    <row r="99" spans="1:65" x14ac:dyDescent="0.25">
      <c r="A99" s="1" t="s">
        <v>105</v>
      </c>
      <c r="B99" s="1" t="s">
        <v>328</v>
      </c>
      <c r="C99" s="2">
        <f t="shared" si="1"/>
        <v>0.27272727272727271</v>
      </c>
      <c r="D99" s="1"/>
      <c r="E99" s="1"/>
      <c r="F99" s="1"/>
      <c r="G99" s="1"/>
      <c r="H99" s="1"/>
      <c r="I99" s="1"/>
      <c r="J99" s="1"/>
      <c r="K99" s="1"/>
      <c r="L99" s="1"/>
      <c r="M99" s="1"/>
      <c r="N99" s="1"/>
      <c r="O99">
        <v>0.2</v>
      </c>
      <c r="P99" s="1"/>
      <c r="Q99" s="1"/>
      <c r="R99" s="1"/>
      <c r="S99" s="1"/>
      <c r="T99" s="1"/>
      <c r="U99">
        <v>0.1</v>
      </c>
      <c r="V99">
        <v>0.05</v>
      </c>
      <c r="W99">
        <v>0.05</v>
      </c>
      <c r="X99" s="1"/>
      <c r="Y99" s="1"/>
      <c r="Z99">
        <v>0.1</v>
      </c>
      <c r="AA99">
        <v>0.1</v>
      </c>
      <c r="AB99" s="1"/>
      <c r="AC99" s="1"/>
      <c r="AD99" s="1"/>
      <c r="AE99">
        <v>0.1</v>
      </c>
      <c r="AF99">
        <v>0.1</v>
      </c>
      <c r="AG99" s="1"/>
      <c r="AH99" s="1"/>
      <c r="AI99" s="1"/>
      <c r="AJ99">
        <v>0.5</v>
      </c>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row>
    <row r="100" spans="1:65" x14ac:dyDescent="0.25">
      <c r="A100" s="1" t="s">
        <v>100</v>
      </c>
      <c r="B100" s="1" t="s">
        <v>328</v>
      </c>
      <c r="C100" s="2">
        <f t="shared" si="1"/>
        <v>0.24242424242424243</v>
      </c>
      <c r="D100" s="1"/>
      <c r="E100" s="1"/>
      <c r="F100">
        <v>0.2</v>
      </c>
      <c r="G100">
        <v>0.1</v>
      </c>
      <c r="H100" s="1"/>
      <c r="I100">
        <v>0.05</v>
      </c>
      <c r="J100">
        <v>0.05</v>
      </c>
      <c r="K100" s="1"/>
      <c r="L100" s="1"/>
      <c r="M100" s="1"/>
      <c r="N100" s="1"/>
      <c r="O100" s="1"/>
      <c r="P100" s="1"/>
      <c r="Q100" s="1"/>
      <c r="R100" s="1"/>
      <c r="S100" s="1"/>
      <c r="T100" s="1"/>
      <c r="U100" s="1"/>
      <c r="V100" s="1"/>
      <c r="W100" s="1"/>
      <c r="X100" s="1"/>
      <c r="Y100" s="1"/>
      <c r="Z100">
        <v>0.1</v>
      </c>
      <c r="AA100" s="1"/>
      <c r="AB100" s="1"/>
      <c r="AC100" s="1"/>
      <c r="AD100" s="1"/>
      <c r="AE100">
        <v>0.05</v>
      </c>
      <c r="AF100" s="1"/>
      <c r="AG100">
        <v>0.05</v>
      </c>
      <c r="AH100">
        <v>2</v>
      </c>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row>
    <row r="101" spans="1:65" x14ac:dyDescent="0.25">
      <c r="A101" s="1" t="s">
        <v>172</v>
      </c>
      <c r="B101" s="1" t="s">
        <v>328</v>
      </c>
      <c r="C101" s="2">
        <f t="shared" si="1"/>
        <v>0.24242424242424243</v>
      </c>
      <c r="D101" s="1"/>
      <c r="E101" s="1"/>
      <c r="F101" s="1"/>
      <c r="G101" s="1"/>
      <c r="H101" s="1"/>
      <c r="I101" s="1"/>
      <c r="J101" s="1"/>
      <c r="K101" s="1"/>
      <c r="L101" s="1"/>
      <c r="M101" s="1"/>
      <c r="N101" s="1"/>
      <c r="O101" s="1"/>
      <c r="P101" s="1"/>
      <c r="Q101" s="1"/>
      <c r="R101" s="1"/>
      <c r="S101">
        <v>0.05</v>
      </c>
      <c r="T101">
        <v>0.1</v>
      </c>
      <c r="U101" s="1"/>
      <c r="V101">
        <v>3</v>
      </c>
      <c r="W101" s="1"/>
      <c r="X101" s="1"/>
      <c r="Y101" s="1"/>
      <c r="Z101" s="1"/>
      <c r="AA101" s="1"/>
      <c r="AB101" s="1"/>
      <c r="AC101">
        <v>2</v>
      </c>
      <c r="AD101">
        <v>0.3</v>
      </c>
      <c r="AE101">
        <v>0.05</v>
      </c>
      <c r="AF101">
        <v>20</v>
      </c>
      <c r="AG101">
        <v>1</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row>
    <row r="102" spans="1:65" x14ac:dyDescent="0.25">
      <c r="A102" s="1" t="s">
        <v>118</v>
      </c>
      <c r="B102" s="1" t="s">
        <v>328</v>
      </c>
      <c r="C102" s="2">
        <f t="shared" si="1"/>
        <v>0.24242424242424243</v>
      </c>
      <c r="D102">
        <v>0.3</v>
      </c>
      <c r="E102" s="1"/>
      <c r="F102">
        <v>3</v>
      </c>
      <c r="G102">
        <v>5</v>
      </c>
      <c r="H102">
        <v>5</v>
      </c>
      <c r="I102" s="1"/>
      <c r="J102" s="1"/>
      <c r="K102">
        <v>0.5</v>
      </c>
      <c r="L102" s="1"/>
      <c r="M102" s="1"/>
      <c r="N102">
        <v>0.5</v>
      </c>
      <c r="O102" s="1"/>
      <c r="P102" s="1"/>
      <c r="Q102">
        <v>0.5</v>
      </c>
      <c r="R102">
        <v>0.05</v>
      </c>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row>
    <row r="103" spans="1:65" x14ac:dyDescent="0.25">
      <c r="A103" s="1" t="s">
        <v>109</v>
      </c>
      <c r="B103" s="1" t="s">
        <v>328</v>
      </c>
      <c r="C103" s="2">
        <f t="shared" si="1"/>
        <v>0.24242424242424243</v>
      </c>
      <c r="D103" s="1"/>
      <c r="E103" s="1"/>
      <c r="F103" s="1"/>
      <c r="G103" s="1"/>
      <c r="H103" s="1"/>
      <c r="I103">
        <v>0.05</v>
      </c>
      <c r="J103" s="1"/>
      <c r="K103" s="1"/>
      <c r="L103" s="1"/>
      <c r="M103" s="1"/>
      <c r="N103" s="1"/>
      <c r="O103" s="1"/>
      <c r="P103">
        <v>0.05</v>
      </c>
      <c r="Q103" s="1"/>
      <c r="R103" s="1"/>
      <c r="S103">
        <v>0.1</v>
      </c>
      <c r="T103" s="1"/>
      <c r="U103" s="1"/>
      <c r="V103" s="1"/>
      <c r="W103">
        <v>0.05</v>
      </c>
      <c r="X103" s="1"/>
      <c r="Y103" s="1"/>
      <c r="Z103" s="1"/>
      <c r="AA103">
        <v>0.2</v>
      </c>
      <c r="AB103" s="1"/>
      <c r="AC103" s="1"/>
      <c r="AD103" s="1"/>
      <c r="AE103">
        <v>0.05</v>
      </c>
      <c r="AF103">
        <v>1</v>
      </c>
      <c r="AG103" s="1"/>
      <c r="AH103">
        <v>0.1</v>
      </c>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row>
    <row r="104" spans="1:65" x14ac:dyDescent="0.25">
      <c r="A104" s="1" t="s">
        <v>96</v>
      </c>
      <c r="B104" s="1" t="s">
        <v>328</v>
      </c>
      <c r="C104" s="2">
        <f t="shared" si="1"/>
        <v>0.24242424242424243</v>
      </c>
      <c r="D104" s="1"/>
      <c r="E104" s="1"/>
      <c r="F104" s="1"/>
      <c r="G104" s="1"/>
      <c r="H104" s="1"/>
      <c r="I104" s="1"/>
      <c r="J104" s="1"/>
      <c r="K104">
        <v>10</v>
      </c>
      <c r="L104">
        <v>15</v>
      </c>
      <c r="M104" s="1"/>
      <c r="N104" s="1"/>
      <c r="O104" s="1"/>
      <c r="P104" s="1"/>
      <c r="Q104" s="1"/>
      <c r="R104" s="1"/>
      <c r="S104">
        <v>3</v>
      </c>
      <c r="T104">
        <v>0.2</v>
      </c>
      <c r="U104" s="1"/>
      <c r="V104" s="1"/>
      <c r="W104">
        <v>0.2</v>
      </c>
      <c r="X104" s="1"/>
      <c r="Y104">
        <v>2</v>
      </c>
      <c r="Z104">
        <v>0.2</v>
      </c>
      <c r="AA104">
        <v>0.3</v>
      </c>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row>
    <row r="105" spans="1:65" x14ac:dyDescent="0.25">
      <c r="A105" s="1" t="s">
        <v>167</v>
      </c>
      <c r="B105" s="1" t="s">
        <v>328</v>
      </c>
      <c r="C105" s="2">
        <f t="shared" si="1"/>
        <v>0.21212121212121213</v>
      </c>
      <c r="D105" s="1"/>
      <c r="E105" s="1"/>
      <c r="F105" s="1"/>
      <c r="G105" s="1"/>
      <c r="H105" s="1"/>
      <c r="I105" s="1"/>
      <c r="J105" s="1"/>
      <c r="K105" s="1"/>
      <c r="L105">
        <v>8</v>
      </c>
      <c r="M105" s="1"/>
      <c r="N105" s="1"/>
      <c r="O105" s="1"/>
      <c r="P105" s="1"/>
      <c r="Q105" s="1"/>
      <c r="R105">
        <v>20</v>
      </c>
      <c r="S105">
        <v>15</v>
      </c>
      <c r="T105">
        <v>20</v>
      </c>
      <c r="U105" s="1"/>
      <c r="V105" s="1"/>
      <c r="W105" s="1"/>
      <c r="X105" s="1"/>
      <c r="Y105" s="1"/>
      <c r="Z105" s="1"/>
      <c r="AA105" s="1"/>
      <c r="AB105" s="1"/>
      <c r="AC105">
        <v>15</v>
      </c>
      <c r="AD105">
        <v>20</v>
      </c>
      <c r="AE105">
        <v>18</v>
      </c>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row>
    <row r="106" spans="1:65" x14ac:dyDescent="0.25">
      <c r="A106" s="1" t="s">
        <v>248</v>
      </c>
      <c r="B106" s="1" t="s">
        <v>328</v>
      </c>
      <c r="C106" s="2">
        <f t="shared" si="1"/>
        <v>0.21212121212121213</v>
      </c>
      <c r="D106" s="1"/>
      <c r="E106" s="1"/>
      <c r="F106" s="1"/>
      <c r="G106" s="1"/>
      <c r="H106" s="1"/>
      <c r="I106" s="1"/>
      <c r="J106" s="1"/>
      <c r="K106" s="1"/>
      <c r="L106" s="1"/>
      <c r="M106" s="1"/>
      <c r="N106">
        <v>1</v>
      </c>
      <c r="O106" s="1"/>
      <c r="P106" s="1"/>
      <c r="Q106" s="1"/>
      <c r="R106" s="1"/>
      <c r="S106" s="1"/>
      <c r="T106" s="1"/>
      <c r="U106" s="1"/>
      <c r="V106">
        <v>0.1</v>
      </c>
      <c r="W106">
        <v>0.1</v>
      </c>
      <c r="X106" s="1"/>
      <c r="Y106" s="1"/>
      <c r="Z106">
        <v>0.1</v>
      </c>
      <c r="AA106">
        <v>0.1</v>
      </c>
      <c r="AB106" s="1"/>
      <c r="AC106" s="1"/>
      <c r="AD106">
        <v>0.2</v>
      </c>
      <c r="AE106" s="1"/>
      <c r="AF106" s="1"/>
      <c r="AG106" s="1"/>
      <c r="AH106">
        <v>0.5</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row>
    <row r="107" spans="1:65" x14ac:dyDescent="0.25">
      <c r="A107" s="1" t="s">
        <v>101</v>
      </c>
      <c r="B107" s="1" t="s">
        <v>328</v>
      </c>
      <c r="C107" s="2">
        <f t="shared" si="1"/>
        <v>0.21212121212121213</v>
      </c>
      <c r="D107" s="1"/>
      <c r="E107" s="1"/>
      <c r="F107" s="1"/>
      <c r="G107" s="1"/>
      <c r="H107" s="1"/>
      <c r="I107" s="1"/>
      <c r="J107" s="1"/>
      <c r="K107" s="1"/>
      <c r="L107" s="1"/>
      <c r="M107" s="1"/>
      <c r="N107" s="1"/>
      <c r="O107" s="1"/>
      <c r="P107" s="1"/>
      <c r="Q107">
        <v>0.5</v>
      </c>
      <c r="R107" s="1"/>
      <c r="S107" s="1"/>
      <c r="T107" s="1"/>
      <c r="U107" s="1"/>
      <c r="V107" s="1"/>
      <c r="W107">
        <v>0.3</v>
      </c>
      <c r="X107">
        <v>0.05</v>
      </c>
      <c r="Y107" s="1"/>
      <c r="Z107">
        <v>0.1</v>
      </c>
      <c r="AA107">
        <v>0.2</v>
      </c>
      <c r="AB107" s="1"/>
      <c r="AC107" s="1"/>
      <c r="AD107" s="1"/>
      <c r="AE107" s="1"/>
      <c r="AF107" s="1"/>
      <c r="AG107" s="1"/>
      <c r="AH107">
        <v>0.05</v>
      </c>
      <c r="AI107" s="1"/>
      <c r="AJ107">
        <v>0.5</v>
      </c>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row>
    <row r="108" spans="1:65" x14ac:dyDescent="0.25">
      <c r="A108" s="1" t="s">
        <v>255</v>
      </c>
      <c r="B108" s="1" t="s">
        <v>328</v>
      </c>
      <c r="C108" s="2">
        <f t="shared" si="1"/>
        <v>0.21212121212121213</v>
      </c>
      <c r="D108" s="1"/>
      <c r="E108" s="1"/>
      <c r="F108" s="1"/>
      <c r="G108" s="1"/>
      <c r="H108" s="1"/>
      <c r="I108" s="1"/>
      <c r="J108" s="1"/>
      <c r="K108" s="1"/>
      <c r="L108" s="1"/>
      <c r="M108" s="1"/>
      <c r="N108">
        <v>0.2</v>
      </c>
      <c r="O108" s="1"/>
      <c r="P108" s="1"/>
      <c r="Q108" s="1"/>
      <c r="R108">
        <v>10</v>
      </c>
      <c r="S108">
        <v>0.05</v>
      </c>
      <c r="T108" s="1"/>
      <c r="U108" s="1"/>
      <c r="V108" s="1"/>
      <c r="W108">
        <v>0.05</v>
      </c>
      <c r="X108" s="1"/>
      <c r="Y108" s="1"/>
      <c r="Z108" s="1"/>
      <c r="AA108" s="1"/>
      <c r="AB108" s="1"/>
      <c r="AC108" s="1"/>
      <c r="AD108">
        <v>0.05</v>
      </c>
      <c r="AE108" s="1"/>
      <c r="AF108" s="1"/>
      <c r="AG108">
        <v>5</v>
      </c>
      <c r="AH108">
        <v>0.5</v>
      </c>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row>
    <row r="109" spans="1:65" x14ac:dyDescent="0.25">
      <c r="A109" s="1" t="s">
        <v>139</v>
      </c>
      <c r="B109" s="1" t="s">
        <v>328</v>
      </c>
      <c r="C109" s="2">
        <f t="shared" si="1"/>
        <v>0.18181818181818182</v>
      </c>
      <c r="D109" s="1"/>
      <c r="E109" s="1"/>
      <c r="F109" s="1"/>
      <c r="G109" s="1"/>
      <c r="H109" s="1"/>
      <c r="I109">
        <v>0.5</v>
      </c>
      <c r="J109">
        <v>0.1</v>
      </c>
      <c r="K109" s="1"/>
      <c r="L109">
        <v>1</v>
      </c>
      <c r="M109" s="1"/>
      <c r="N109" s="1"/>
      <c r="O109" s="1"/>
      <c r="P109" s="1"/>
      <c r="Q109">
        <v>0.1</v>
      </c>
      <c r="R109" s="1"/>
      <c r="S109" s="1"/>
      <c r="T109" s="1"/>
      <c r="U109" s="1"/>
      <c r="V109" s="1"/>
      <c r="W109" s="1"/>
      <c r="X109" s="1"/>
      <c r="Y109" s="1"/>
      <c r="Z109" s="1"/>
      <c r="AA109" s="1"/>
      <c r="AB109" s="1"/>
      <c r="AC109" s="1"/>
      <c r="AD109" s="1"/>
      <c r="AE109" s="1"/>
      <c r="AF109" s="1"/>
      <c r="AG109">
        <v>0.05</v>
      </c>
      <c r="AH109" s="1"/>
      <c r="AI109" s="1"/>
      <c r="AJ109">
        <v>15</v>
      </c>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row>
    <row r="110" spans="1:65" x14ac:dyDescent="0.25">
      <c r="A110" s="1" t="s">
        <v>119</v>
      </c>
      <c r="B110" s="1" t="s">
        <v>328</v>
      </c>
      <c r="C110" s="2">
        <f t="shared" si="1"/>
        <v>0.18181818181818182</v>
      </c>
      <c r="D110">
        <v>0.2</v>
      </c>
      <c r="E110" s="1"/>
      <c r="F110" s="1"/>
      <c r="G110" s="1"/>
      <c r="H110" s="1"/>
      <c r="I110" s="1"/>
      <c r="J110" s="1"/>
      <c r="K110">
        <v>0.2</v>
      </c>
      <c r="L110" s="1"/>
      <c r="M110">
        <v>0.1</v>
      </c>
      <c r="N110" s="1"/>
      <c r="O110" s="1"/>
      <c r="P110" s="1"/>
      <c r="Q110" s="1"/>
      <c r="R110" s="1"/>
      <c r="S110" s="1"/>
      <c r="T110" s="1"/>
      <c r="U110" s="1"/>
      <c r="V110" s="1"/>
      <c r="W110" s="1"/>
      <c r="X110" s="1"/>
      <c r="Y110" s="1"/>
      <c r="Z110" s="1"/>
      <c r="AA110" s="1"/>
      <c r="AB110" s="1"/>
      <c r="AC110" s="1"/>
      <c r="AD110" s="1"/>
      <c r="AE110">
        <v>0.2</v>
      </c>
      <c r="AF110" s="1"/>
      <c r="AG110">
        <v>15</v>
      </c>
      <c r="AH110">
        <v>0.1</v>
      </c>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row>
    <row r="111" spans="1:65" x14ac:dyDescent="0.25">
      <c r="A111" s="1" t="s">
        <v>165</v>
      </c>
      <c r="B111" s="1" t="s">
        <v>328</v>
      </c>
      <c r="C111" s="2">
        <f t="shared" si="1"/>
        <v>0.18181818181818182</v>
      </c>
      <c r="D111">
        <v>0.2</v>
      </c>
      <c r="E111">
        <v>0.1</v>
      </c>
      <c r="F111" s="1"/>
      <c r="G111" s="1"/>
      <c r="H111" s="1"/>
      <c r="I111" s="1"/>
      <c r="J111" s="1"/>
      <c r="K111" s="1"/>
      <c r="L111" s="1"/>
      <c r="M111" s="1"/>
      <c r="N111" s="1"/>
      <c r="O111">
        <v>0.2</v>
      </c>
      <c r="P111" s="1"/>
      <c r="Q111" s="1"/>
      <c r="R111" s="1"/>
      <c r="S111" s="1"/>
      <c r="T111" s="1"/>
      <c r="U111">
        <v>0.2</v>
      </c>
      <c r="V111" s="1"/>
      <c r="W111">
        <v>0.2</v>
      </c>
      <c r="X111" s="1"/>
      <c r="Y111" s="1"/>
      <c r="Z111" s="1"/>
      <c r="AA111" s="1"/>
      <c r="AB111" s="1"/>
      <c r="AC111" s="1"/>
      <c r="AD111" s="1"/>
      <c r="AE111" s="1"/>
      <c r="AF111" s="1"/>
      <c r="AG111" s="1"/>
      <c r="AH111" s="1"/>
      <c r="AI111" s="1"/>
      <c r="AJ111">
        <v>1</v>
      </c>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row>
    <row r="112" spans="1:65" x14ac:dyDescent="0.25">
      <c r="A112" s="1" t="s">
        <v>133</v>
      </c>
      <c r="B112" s="1" t="s">
        <v>328</v>
      </c>
      <c r="C112" s="2">
        <f t="shared" si="1"/>
        <v>0.18181818181818182</v>
      </c>
      <c r="D112" s="1"/>
      <c r="E112" s="1"/>
      <c r="F112" s="1"/>
      <c r="G112" s="1"/>
      <c r="H112" s="1"/>
      <c r="I112" s="1"/>
      <c r="J112" s="1"/>
      <c r="K112" s="1"/>
      <c r="L112" s="1"/>
      <c r="M112" s="1"/>
      <c r="N112" s="1"/>
      <c r="O112" s="1"/>
      <c r="P112" s="1"/>
      <c r="Q112">
        <v>0.05</v>
      </c>
      <c r="R112" s="1"/>
      <c r="S112" s="1"/>
      <c r="T112" s="1"/>
      <c r="U112">
        <v>0.1</v>
      </c>
      <c r="V112">
        <v>0.05</v>
      </c>
      <c r="W112" s="1"/>
      <c r="X112" s="1"/>
      <c r="Y112" s="1"/>
      <c r="Z112" s="1"/>
      <c r="AA112" s="1"/>
      <c r="AB112" s="1"/>
      <c r="AC112">
        <v>0.05</v>
      </c>
      <c r="AD112" s="1"/>
      <c r="AE112" s="1"/>
      <c r="AF112">
        <v>0.05</v>
      </c>
      <c r="AG112" s="1"/>
      <c r="AH112" s="1"/>
      <c r="AI112">
        <v>0.1</v>
      </c>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row>
    <row r="113" spans="1:65" x14ac:dyDescent="0.25">
      <c r="A113" s="1" t="s">
        <v>145</v>
      </c>
      <c r="B113" s="1" t="s">
        <v>328</v>
      </c>
      <c r="C113" s="2">
        <f t="shared" si="1"/>
        <v>0.18181818181818182</v>
      </c>
      <c r="D113" s="1"/>
      <c r="E113">
        <v>0.2</v>
      </c>
      <c r="F113" s="1"/>
      <c r="G113" s="1"/>
      <c r="H113" s="1"/>
      <c r="I113" s="1"/>
      <c r="J113">
        <v>0.3</v>
      </c>
      <c r="K113" s="1"/>
      <c r="L113" s="1"/>
      <c r="M113" s="1"/>
      <c r="N113">
        <v>3</v>
      </c>
      <c r="O113" s="1"/>
      <c r="P113" s="1"/>
      <c r="Q113" s="1"/>
      <c r="R113" s="1"/>
      <c r="S113" s="1"/>
      <c r="T113" s="1"/>
      <c r="U113" s="1"/>
      <c r="V113" s="1"/>
      <c r="W113" s="1"/>
      <c r="X113" s="1"/>
      <c r="Y113" s="1"/>
      <c r="Z113" s="1"/>
      <c r="AA113" s="1"/>
      <c r="AB113" s="1"/>
      <c r="AC113" s="1"/>
      <c r="AD113" s="1"/>
      <c r="AE113">
        <v>0.1</v>
      </c>
      <c r="AF113">
        <v>0.1</v>
      </c>
      <c r="AG113" s="1"/>
      <c r="AH113" s="1"/>
      <c r="AI113" s="1"/>
      <c r="AJ113">
        <v>10</v>
      </c>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row>
    <row r="114" spans="1:65" x14ac:dyDescent="0.25">
      <c r="A114" s="1" t="s">
        <v>245</v>
      </c>
      <c r="B114" s="1" t="s">
        <v>328</v>
      </c>
      <c r="C114" s="2">
        <f t="shared" si="1"/>
        <v>0.15151515151515152</v>
      </c>
      <c r="D114" s="1"/>
      <c r="E114" s="1"/>
      <c r="F114" s="1"/>
      <c r="G114" s="1"/>
      <c r="H114" s="1"/>
      <c r="I114" s="1"/>
      <c r="J114" s="1"/>
      <c r="K114" s="1"/>
      <c r="L114" s="1"/>
      <c r="M114" s="1"/>
      <c r="N114" s="1"/>
      <c r="O114" s="1"/>
      <c r="P114" s="1"/>
      <c r="Q114" s="1"/>
      <c r="R114" s="1"/>
      <c r="S114" s="1"/>
      <c r="T114" s="1"/>
      <c r="U114" s="1"/>
      <c r="V114">
        <v>0.05</v>
      </c>
      <c r="W114">
        <v>0.5</v>
      </c>
      <c r="X114" s="1"/>
      <c r="Y114" s="1"/>
      <c r="Z114">
        <v>0.2</v>
      </c>
      <c r="AA114">
        <v>0.2</v>
      </c>
      <c r="AB114" s="1"/>
      <c r="AC114" s="1"/>
      <c r="AD114" s="1"/>
      <c r="AE114" s="1"/>
      <c r="AF114" s="1"/>
      <c r="AG114" s="1"/>
      <c r="AH114">
        <v>5</v>
      </c>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row>
    <row r="115" spans="1:65" x14ac:dyDescent="0.25">
      <c r="A115" s="1" t="s">
        <v>123</v>
      </c>
      <c r="B115" s="1" t="s">
        <v>328</v>
      </c>
      <c r="C115" s="2">
        <f t="shared" si="1"/>
        <v>0.15151515151515152</v>
      </c>
      <c r="D115" s="1"/>
      <c r="E115" s="1"/>
      <c r="F115" s="1"/>
      <c r="G115" s="1"/>
      <c r="H115" s="1"/>
      <c r="I115" s="1"/>
      <c r="J115" s="1"/>
      <c r="K115" s="1"/>
      <c r="L115" s="1"/>
      <c r="M115" s="1"/>
      <c r="N115" s="1"/>
      <c r="O115" s="1"/>
      <c r="P115" s="1"/>
      <c r="Q115" s="1"/>
      <c r="R115" s="1"/>
      <c r="S115" s="1"/>
      <c r="T115" s="1"/>
      <c r="U115" s="1"/>
      <c r="V115" s="1"/>
      <c r="W115">
        <v>0.05</v>
      </c>
      <c r="X115" s="1"/>
      <c r="Y115" s="1"/>
      <c r="Z115" s="1"/>
      <c r="AA115" s="1"/>
      <c r="AB115" s="1"/>
      <c r="AC115" s="1"/>
      <c r="AD115" s="1"/>
      <c r="AE115">
        <v>0.05</v>
      </c>
      <c r="AF115">
        <v>5</v>
      </c>
      <c r="AG115">
        <v>0.2</v>
      </c>
      <c r="AH115">
        <v>0.3</v>
      </c>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row>
    <row r="116" spans="1:65" x14ac:dyDescent="0.25">
      <c r="A116" s="1" t="s">
        <v>250</v>
      </c>
      <c r="B116" s="1" t="s">
        <v>328</v>
      </c>
      <c r="C116" s="2">
        <f t="shared" si="1"/>
        <v>0.15151515151515152</v>
      </c>
      <c r="D116" s="1"/>
      <c r="E116" s="1"/>
      <c r="F116" s="1"/>
      <c r="G116" s="1"/>
      <c r="H116" s="1"/>
      <c r="I116" s="1"/>
      <c r="J116" s="1"/>
      <c r="K116" s="1"/>
      <c r="L116" s="1"/>
      <c r="M116" s="1"/>
      <c r="N116" s="1"/>
      <c r="O116" s="1"/>
      <c r="P116" s="1"/>
      <c r="Q116" s="1"/>
      <c r="R116" s="1"/>
      <c r="S116" s="1"/>
      <c r="T116" s="1"/>
      <c r="U116">
        <v>0.05</v>
      </c>
      <c r="V116" s="1"/>
      <c r="W116" s="1"/>
      <c r="X116" s="1"/>
      <c r="Y116" s="1"/>
      <c r="Z116">
        <v>0.1</v>
      </c>
      <c r="AA116">
        <v>1</v>
      </c>
      <c r="AB116" s="1"/>
      <c r="AC116" s="1"/>
      <c r="AD116" s="1"/>
      <c r="AE116" s="1"/>
      <c r="AF116" s="1"/>
      <c r="AG116" s="1"/>
      <c r="AH116">
        <v>0.05</v>
      </c>
      <c r="AI116">
        <v>0.05</v>
      </c>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row>
    <row r="117" spans="1:65" x14ac:dyDescent="0.25">
      <c r="A117" s="1" t="s">
        <v>265</v>
      </c>
      <c r="B117" s="1" t="s">
        <v>328</v>
      </c>
      <c r="C117" s="2">
        <f t="shared" si="1"/>
        <v>0.15151515151515152</v>
      </c>
      <c r="D117" s="1"/>
      <c r="E117" s="1"/>
      <c r="F117" s="1"/>
      <c r="G117" s="1"/>
      <c r="H117" s="1"/>
      <c r="I117" s="1"/>
      <c r="J117" s="1"/>
      <c r="K117" s="1"/>
      <c r="L117">
        <v>0.05</v>
      </c>
      <c r="M117" s="1"/>
      <c r="N117" s="1"/>
      <c r="O117" s="1"/>
      <c r="P117" s="1"/>
      <c r="Q117" s="1"/>
      <c r="R117" s="1"/>
      <c r="S117">
        <v>0.05</v>
      </c>
      <c r="T117" s="1"/>
      <c r="U117" s="1"/>
      <c r="V117" s="1"/>
      <c r="W117" s="1"/>
      <c r="X117" s="1"/>
      <c r="Y117" s="1"/>
      <c r="Z117" s="1"/>
      <c r="AA117" s="1"/>
      <c r="AB117" s="1"/>
      <c r="AC117">
        <v>5</v>
      </c>
      <c r="AD117">
        <v>5</v>
      </c>
      <c r="AE117">
        <v>3</v>
      </c>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row>
    <row r="118" spans="1:65" x14ac:dyDescent="0.25">
      <c r="A118" s="1" t="s">
        <v>266</v>
      </c>
      <c r="B118" s="1" t="s">
        <v>328</v>
      </c>
      <c r="C118" s="2">
        <f t="shared" si="1"/>
        <v>0.15151515151515152</v>
      </c>
      <c r="D118" s="1"/>
      <c r="E118" s="1"/>
      <c r="F118" s="1"/>
      <c r="G118">
        <v>0.05</v>
      </c>
      <c r="H118" s="1"/>
      <c r="I118" s="1"/>
      <c r="J118" s="1"/>
      <c r="K118" s="1"/>
      <c r="L118" s="1"/>
      <c r="M118" s="1"/>
      <c r="N118">
        <v>0.2</v>
      </c>
      <c r="O118" s="1"/>
      <c r="P118" s="1"/>
      <c r="Q118" s="1"/>
      <c r="R118" s="1"/>
      <c r="S118" s="1"/>
      <c r="T118" s="1"/>
      <c r="U118">
        <v>0.05</v>
      </c>
      <c r="V118" s="1"/>
      <c r="W118" s="1"/>
      <c r="X118" s="1"/>
      <c r="Y118" s="1"/>
      <c r="Z118" s="1"/>
      <c r="AA118" s="1"/>
      <c r="AB118" s="1"/>
      <c r="AC118">
        <v>0.05</v>
      </c>
      <c r="AD118" s="1"/>
      <c r="AE118">
        <v>0.2</v>
      </c>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row>
    <row r="119" spans="1:65" x14ac:dyDescent="0.25">
      <c r="A119" s="1" t="s">
        <v>177</v>
      </c>
      <c r="B119" s="1" t="s">
        <v>328</v>
      </c>
      <c r="C119" s="2">
        <f t="shared" si="1"/>
        <v>0.15151515151515152</v>
      </c>
      <c r="D119" s="1"/>
      <c r="E119">
        <v>0.3</v>
      </c>
      <c r="F119" s="1"/>
      <c r="G119" s="1"/>
      <c r="H119" s="1"/>
      <c r="I119" s="1"/>
      <c r="J119" s="1"/>
      <c r="K119" s="1"/>
      <c r="L119">
        <v>0.05</v>
      </c>
      <c r="M119" s="1"/>
      <c r="N119" s="1"/>
      <c r="O119" s="1"/>
      <c r="P119" s="1"/>
      <c r="Q119" s="1"/>
      <c r="R119" s="1"/>
      <c r="S119" s="1"/>
      <c r="T119" s="1"/>
      <c r="U119" s="1"/>
      <c r="V119" s="1"/>
      <c r="W119">
        <v>0.3</v>
      </c>
      <c r="X119" s="1"/>
      <c r="Y119" s="1"/>
      <c r="Z119" s="1"/>
      <c r="AA119" s="1"/>
      <c r="AB119">
        <v>0.5</v>
      </c>
      <c r="AC119" s="1"/>
      <c r="AD119" s="1"/>
      <c r="AE119" s="1"/>
      <c r="AF119" s="1"/>
      <c r="AG119" s="1"/>
      <c r="AH119" s="1"/>
      <c r="AI119" s="1"/>
      <c r="AJ119">
        <v>3</v>
      </c>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row>
    <row r="120" spans="1:65" x14ac:dyDescent="0.25">
      <c r="A120" s="1" t="s">
        <v>132</v>
      </c>
      <c r="B120" s="1" t="s">
        <v>328</v>
      </c>
      <c r="C120" s="2">
        <f t="shared" si="1"/>
        <v>0.15151515151515152</v>
      </c>
      <c r="D120" s="1"/>
      <c r="E120" s="1"/>
      <c r="F120">
        <v>0.1</v>
      </c>
      <c r="G120" s="1"/>
      <c r="H120" s="1"/>
      <c r="I120" s="1"/>
      <c r="J120" s="1"/>
      <c r="K120" s="1"/>
      <c r="L120" s="1"/>
      <c r="M120" s="1"/>
      <c r="N120" s="1"/>
      <c r="O120" s="1"/>
      <c r="P120" s="1"/>
      <c r="Q120" s="1"/>
      <c r="R120" s="1"/>
      <c r="S120" s="1"/>
      <c r="T120" s="1"/>
      <c r="U120" s="1"/>
      <c r="V120">
        <v>0.1</v>
      </c>
      <c r="W120" s="1"/>
      <c r="X120">
        <v>0.05</v>
      </c>
      <c r="Y120" s="1"/>
      <c r="Z120" s="1"/>
      <c r="AA120" s="1"/>
      <c r="AB120" s="1"/>
      <c r="AC120" s="1"/>
      <c r="AD120" s="1"/>
      <c r="AE120" s="1"/>
      <c r="AF120">
        <v>1</v>
      </c>
      <c r="AG120" s="1"/>
      <c r="AH120" s="1"/>
      <c r="AI120">
        <v>0.3</v>
      </c>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row>
    <row r="121" spans="1:65" x14ac:dyDescent="0.25">
      <c r="A121" s="1" t="s">
        <v>126</v>
      </c>
      <c r="B121" s="1" t="s">
        <v>328</v>
      </c>
      <c r="C121" s="2">
        <f t="shared" si="1"/>
        <v>0.15151515151515152</v>
      </c>
      <c r="D121" s="1"/>
      <c r="E121" s="1"/>
      <c r="F121" s="1"/>
      <c r="G121" s="1"/>
      <c r="H121" s="1"/>
      <c r="I121" s="1"/>
      <c r="J121" s="1"/>
      <c r="K121" s="1"/>
      <c r="L121">
        <v>0.3</v>
      </c>
      <c r="M121" s="1"/>
      <c r="N121" s="1"/>
      <c r="O121" s="1"/>
      <c r="P121" s="1"/>
      <c r="Q121">
        <v>5</v>
      </c>
      <c r="R121" s="1"/>
      <c r="S121" s="1"/>
      <c r="T121" s="1"/>
      <c r="U121">
        <v>0.1</v>
      </c>
      <c r="V121" s="1"/>
      <c r="W121" s="1"/>
      <c r="X121" s="1"/>
      <c r="Y121" s="1"/>
      <c r="Z121" s="1"/>
      <c r="AA121" s="1"/>
      <c r="AB121">
        <v>0.05</v>
      </c>
      <c r="AC121" s="1"/>
      <c r="AD121" s="1"/>
      <c r="AE121" s="1"/>
      <c r="AF121" s="1"/>
      <c r="AG121" s="1"/>
      <c r="AH121">
        <v>0.3</v>
      </c>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row>
    <row r="122" spans="1:65" x14ac:dyDescent="0.25">
      <c r="A122" s="1" t="s">
        <v>90</v>
      </c>
      <c r="B122" s="1" t="s">
        <v>328</v>
      </c>
      <c r="C122" s="2">
        <f t="shared" si="1"/>
        <v>0.15151515151515152</v>
      </c>
      <c r="D122" s="1"/>
      <c r="E122" s="1"/>
      <c r="F122" s="1"/>
      <c r="G122" s="1"/>
      <c r="H122" s="1"/>
      <c r="I122" s="1"/>
      <c r="J122" s="1"/>
      <c r="K122" s="1"/>
      <c r="L122" s="1"/>
      <c r="M122" s="1"/>
      <c r="N122" s="1"/>
      <c r="O122" s="1"/>
      <c r="P122">
        <v>0.2</v>
      </c>
      <c r="Q122" s="1"/>
      <c r="R122" s="1"/>
      <c r="S122" s="1"/>
      <c r="T122">
        <v>0.05</v>
      </c>
      <c r="U122" s="1"/>
      <c r="V122" s="1"/>
      <c r="W122">
        <v>0.05</v>
      </c>
      <c r="X122" s="1"/>
      <c r="Y122">
        <v>0.2</v>
      </c>
      <c r="Z122" s="1"/>
      <c r="AA122">
        <v>0.2</v>
      </c>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row>
    <row r="123" spans="1:65" x14ac:dyDescent="0.25">
      <c r="A123" s="1" t="s">
        <v>143</v>
      </c>
      <c r="B123" s="1" t="s">
        <v>328</v>
      </c>
      <c r="C123" s="2">
        <f t="shared" si="1"/>
        <v>0.15151515151515152</v>
      </c>
      <c r="D123">
        <v>0.1</v>
      </c>
      <c r="E123" s="1"/>
      <c r="F123" s="1"/>
      <c r="G123" s="1"/>
      <c r="H123" s="1"/>
      <c r="I123" s="1"/>
      <c r="J123">
        <v>0.3</v>
      </c>
      <c r="K123" s="1"/>
      <c r="L123" s="1"/>
      <c r="M123" s="1"/>
      <c r="N123" s="1"/>
      <c r="O123" s="1"/>
      <c r="P123" s="1"/>
      <c r="Q123">
        <v>0.2</v>
      </c>
      <c r="R123" s="1"/>
      <c r="S123" s="1"/>
      <c r="T123" s="1"/>
      <c r="U123" s="1"/>
      <c r="V123" s="1"/>
      <c r="W123" s="1"/>
      <c r="X123" s="1"/>
      <c r="Y123" s="1"/>
      <c r="Z123" s="1"/>
      <c r="AA123" s="1"/>
      <c r="AB123" s="1"/>
      <c r="AC123" s="1"/>
      <c r="AD123" s="1"/>
      <c r="AE123" s="1"/>
      <c r="AF123">
        <v>1</v>
      </c>
      <c r="AG123" s="1"/>
      <c r="AH123" s="1"/>
      <c r="AI123" s="1"/>
      <c r="AJ123">
        <v>0.1</v>
      </c>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row>
    <row r="124" spans="1:65" x14ac:dyDescent="0.25">
      <c r="A124" s="1" t="s">
        <v>160</v>
      </c>
      <c r="B124" s="1" t="s">
        <v>328</v>
      </c>
      <c r="C124" s="2">
        <f t="shared" si="1"/>
        <v>0.12121212121212122</v>
      </c>
      <c r="D124">
        <v>0.5</v>
      </c>
      <c r="E124" s="1"/>
      <c r="F124" s="1"/>
      <c r="G124" s="1"/>
      <c r="H124" s="1"/>
      <c r="I124" s="1"/>
      <c r="J124" s="1"/>
      <c r="K124" s="1"/>
      <c r="L124" s="1"/>
      <c r="M124">
        <v>0.2</v>
      </c>
      <c r="N124" s="1"/>
      <c r="O124" s="1"/>
      <c r="P124" s="1"/>
      <c r="Q124" s="1"/>
      <c r="R124" s="1"/>
      <c r="S124" s="1"/>
      <c r="T124" s="1"/>
      <c r="U124" s="1"/>
      <c r="V124" s="1"/>
      <c r="W124" s="1"/>
      <c r="X124" s="1"/>
      <c r="Y124" s="1"/>
      <c r="Z124" s="1"/>
      <c r="AA124" s="1"/>
      <c r="AB124" s="1"/>
      <c r="AC124" s="1"/>
      <c r="AD124" s="1"/>
      <c r="AE124" s="1"/>
      <c r="AF124" s="1"/>
      <c r="AG124">
        <v>1</v>
      </c>
      <c r="AH124" s="1"/>
      <c r="AI124" s="1"/>
      <c r="AJ124">
        <v>15</v>
      </c>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row>
    <row r="125" spans="1:65" x14ac:dyDescent="0.25">
      <c r="A125" s="1" t="s">
        <v>162</v>
      </c>
      <c r="B125" s="1" t="s">
        <v>328</v>
      </c>
      <c r="C125" s="2">
        <f t="shared" si="1"/>
        <v>0.12121212121212122</v>
      </c>
      <c r="D125">
        <v>0.05</v>
      </c>
      <c r="E125" s="1"/>
      <c r="F125" s="1"/>
      <c r="G125" s="1"/>
      <c r="H125">
        <v>2</v>
      </c>
      <c r="I125" s="1"/>
      <c r="J125" s="1"/>
      <c r="K125" s="1"/>
      <c r="L125" s="1"/>
      <c r="M125" s="1"/>
      <c r="N125" s="1"/>
      <c r="O125" s="1"/>
      <c r="P125" s="1"/>
      <c r="Q125" s="1"/>
      <c r="R125" s="1"/>
      <c r="S125" s="1"/>
      <c r="T125" s="1"/>
      <c r="U125">
        <v>0.5</v>
      </c>
      <c r="V125" s="1"/>
      <c r="W125" s="1"/>
      <c r="X125" s="1"/>
      <c r="Y125" s="1"/>
      <c r="Z125" s="1"/>
      <c r="AA125" s="1"/>
      <c r="AB125" s="1"/>
      <c r="AC125" s="1"/>
      <c r="AD125" s="1"/>
      <c r="AE125">
        <v>0.2</v>
      </c>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row>
    <row r="126" spans="1:65" x14ac:dyDescent="0.25">
      <c r="A126" s="1" t="s">
        <v>148</v>
      </c>
      <c r="B126" s="1" t="s">
        <v>328</v>
      </c>
      <c r="C126" s="2">
        <f t="shared" si="1"/>
        <v>0.12121212121212122</v>
      </c>
      <c r="D126" s="1"/>
      <c r="E126" s="1"/>
      <c r="F126" s="1"/>
      <c r="G126" s="1"/>
      <c r="H126" s="1"/>
      <c r="I126" s="1"/>
      <c r="J126" s="1"/>
      <c r="K126" s="1"/>
      <c r="L126" s="1"/>
      <c r="M126" s="1"/>
      <c r="N126" s="1"/>
      <c r="O126" s="1"/>
      <c r="P126" s="1"/>
      <c r="Q126">
        <v>0.05</v>
      </c>
      <c r="R126">
        <v>0.1</v>
      </c>
      <c r="S126" s="1"/>
      <c r="T126">
        <v>0.05</v>
      </c>
      <c r="U126" s="1"/>
      <c r="V126" s="1"/>
      <c r="W126" s="1"/>
      <c r="X126" s="1"/>
      <c r="Y126" s="1"/>
      <c r="Z126" s="1"/>
      <c r="AA126" s="1"/>
      <c r="AB126" s="1"/>
      <c r="AC126" s="1"/>
      <c r="AD126" s="1"/>
      <c r="AE126">
        <v>0.05</v>
      </c>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row>
    <row r="127" spans="1:65" x14ac:dyDescent="0.25">
      <c r="A127" s="1" t="s">
        <v>124</v>
      </c>
      <c r="B127" s="1" t="s">
        <v>328</v>
      </c>
      <c r="C127" s="2">
        <f t="shared" si="1"/>
        <v>0.12121212121212122</v>
      </c>
      <c r="D127">
        <v>0.05</v>
      </c>
      <c r="E127" s="1"/>
      <c r="F127" s="1"/>
      <c r="G127" s="1"/>
      <c r="H127" s="1"/>
      <c r="I127" s="1"/>
      <c r="J127" s="1"/>
      <c r="K127" s="1"/>
      <c r="L127" s="1"/>
      <c r="M127" s="1"/>
      <c r="N127" s="1"/>
      <c r="O127" s="1"/>
      <c r="P127">
        <v>0.05</v>
      </c>
      <c r="Q127" s="1"/>
      <c r="R127" s="1"/>
      <c r="S127" s="1"/>
      <c r="T127" s="1"/>
      <c r="U127">
        <v>0.1</v>
      </c>
      <c r="V127" s="1"/>
      <c r="W127" s="1"/>
      <c r="X127" s="1"/>
      <c r="Y127" s="1"/>
      <c r="Z127" s="1"/>
      <c r="AA127" s="1"/>
      <c r="AB127" s="1"/>
      <c r="AC127" s="1"/>
      <c r="AD127" s="1"/>
      <c r="AE127" s="1"/>
      <c r="AF127" s="1"/>
      <c r="AG127" s="1"/>
      <c r="AH127">
        <v>0.05</v>
      </c>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row>
    <row r="128" spans="1:65" x14ac:dyDescent="0.25">
      <c r="A128" s="1" t="s">
        <v>263</v>
      </c>
      <c r="B128" s="1" t="s">
        <v>328</v>
      </c>
      <c r="C128" s="2">
        <f t="shared" si="1"/>
        <v>0.12121212121212122</v>
      </c>
      <c r="D128" s="1"/>
      <c r="E128" s="1"/>
      <c r="F128" s="1"/>
      <c r="G128" s="1"/>
      <c r="H128" s="1"/>
      <c r="I128" s="1"/>
      <c r="J128" s="1"/>
      <c r="K128" s="1"/>
      <c r="L128" s="1"/>
      <c r="M128" s="1"/>
      <c r="N128" s="1"/>
      <c r="O128" s="1"/>
      <c r="P128" s="1"/>
      <c r="Q128" s="1"/>
      <c r="R128" s="1"/>
      <c r="S128" s="1"/>
      <c r="T128" s="1"/>
      <c r="U128" s="1"/>
      <c r="V128" s="1"/>
      <c r="W128">
        <v>2</v>
      </c>
      <c r="X128" s="1"/>
      <c r="Y128" s="1"/>
      <c r="Z128" s="1"/>
      <c r="AA128" s="1"/>
      <c r="AB128" s="1"/>
      <c r="AC128" s="1"/>
      <c r="AD128">
        <v>15</v>
      </c>
      <c r="AE128">
        <v>0.2</v>
      </c>
      <c r="AF128" s="1"/>
      <c r="AG128" s="1"/>
      <c r="AH128" s="1"/>
      <c r="AI128" s="1"/>
      <c r="AJ128">
        <v>3</v>
      </c>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row>
    <row r="129" spans="1:65" x14ac:dyDescent="0.25">
      <c r="A129" s="1" t="s">
        <v>130</v>
      </c>
      <c r="B129" s="1" t="s">
        <v>328</v>
      </c>
      <c r="C129" s="2">
        <f t="shared" si="1"/>
        <v>0.12121212121212122</v>
      </c>
      <c r="D129" s="1"/>
      <c r="E129" s="1"/>
      <c r="F129">
        <v>0.1</v>
      </c>
      <c r="G129">
        <v>0.7</v>
      </c>
      <c r="H129" s="1"/>
      <c r="I129" s="1"/>
      <c r="J129" s="1"/>
      <c r="K129" s="1"/>
      <c r="L129" s="1"/>
      <c r="M129" s="1"/>
      <c r="N129" s="1"/>
      <c r="O129" s="1"/>
      <c r="P129" s="1"/>
      <c r="Q129">
        <v>0.3</v>
      </c>
      <c r="R129" s="1"/>
      <c r="S129" s="1"/>
      <c r="T129" s="1"/>
      <c r="U129" s="1"/>
      <c r="V129" s="1"/>
      <c r="W129" s="1"/>
      <c r="X129" s="1"/>
      <c r="Y129" s="1"/>
      <c r="Z129" s="1"/>
      <c r="AA129" s="1"/>
      <c r="AB129" s="1"/>
      <c r="AC129" s="1"/>
      <c r="AD129" s="1"/>
      <c r="AE129" s="1"/>
      <c r="AF129" s="1"/>
      <c r="AG129" s="1"/>
      <c r="AH129" s="1"/>
      <c r="AI129">
        <v>0.2</v>
      </c>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row>
    <row r="130" spans="1:65" x14ac:dyDescent="0.25">
      <c r="A130" s="1" t="s">
        <v>276</v>
      </c>
      <c r="B130" s="1" t="s">
        <v>328</v>
      </c>
      <c r="C130" s="2">
        <f t="shared" si="1"/>
        <v>0.12121212121212122</v>
      </c>
      <c r="D130" s="1"/>
      <c r="E130" s="1"/>
      <c r="F130">
        <v>0.1</v>
      </c>
      <c r="G130" s="1"/>
      <c r="H130">
        <v>0.3</v>
      </c>
      <c r="I130" s="1"/>
      <c r="J130" s="1"/>
      <c r="K130" s="1"/>
      <c r="L130" s="1"/>
      <c r="M130">
        <v>1</v>
      </c>
      <c r="N130" s="1"/>
      <c r="O130" s="1"/>
      <c r="P130" s="1"/>
      <c r="Q130">
        <v>0.3</v>
      </c>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row>
    <row r="131" spans="1:65" x14ac:dyDescent="0.25">
      <c r="A131" s="1" t="s">
        <v>107</v>
      </c>
      <c r="B131" s="1" t="s">
        <v>328</v>
      </c>
      <c r="C131" s="2">
        <f t="shared" si="1"/>
        <v>0.12121212121212122</v>
      </c>
      <c r="D131" s="1"/>
      <c r="E131" s="1"/>
      <c r="F131" s="1"/>
      <c r="G131">
        <v>0.05</v>
      </c>
      <c r="H131" s="1"/>
      <c r="I131" s="1"/>
      <c r="J131" s="1"/>
      <c r="K131" s="1"/>
      <c r="L131" s="1"/>
      <c r="M131" s="1"/>
      <c r="N131">
        <v>0.1</v>
      </c>
      <c r="O131" s="1"/>
      <c r="P131" s="1"/>
      <c r="Q131" s="1"/>
      <c r="R131" s="1"/>
      <c r="S131" s="1"/>
      <c r="T131" s="1"/>
      <c r="U131" s="1"/>
      <c r="V131" s="1"/>
      <c r="W131" s="1"/>
      <c r="X131" s="1"/>
      <c r="Y131" s="1"/>
      <c r="Z131">
        <v>0.2</v>
      </c>
      <c r="AA131" s="1"/>
      <c r="AB131" s="1"/>
      <c r="AC131" s="1"/>
      <c r="AD131">
        <v>0.4</v>
      </c>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row>
    <row r="132" spans="1:65" x14ac:dyDescent="0.25">
      <c r="A132" s="1" t="s">
        <v>283</v>
      </c>
      <c r="B132" s="1" t="s">
        <v>328</v>
      </c>
      <c r="C132" s="2">
        <f t="shared" si="1"/>
        <v>0.12121212121212122</v>
      </c>
      <c r="D132">
        <v>0.1</v>
      </c>
      <c r="E132">
        <v>0.2</v>
      </c>
      <c r="F132" s="1"/>
      <c r="G132" s="1"/>
      <c r="H132" s="1"/>
      <c r="I132" s="1"/>
      <c r="J132" s="1"/>
      <c r="K132" s="1"/>
      <c r="L132" s="1"/>
      <c r="M132" s="1"/>
      <c r="N132" s="1"/>
      <c r="O132">
        <v>0.1</v>
      </c>
      <c r="P132" s="1"/>
      <c r="Q132" s="1"/>
      <c r="R132" s="1"/>
      <c r="S132" s="1"/>
      <c r="T132" s="1"/>
      <c r="U132" s="1"/>
      <c r="V132" s="1"/>
      <c r="W132" s="1"/>
      <c r="X132" s="1"/>
      <c r="Y132" s="1"/>
      <c r="Z132" s="1"/>
      <c r="AA132" s="1"/>
      <c r="AB132">
        <v>0.3</v>
      </c>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row>
    <row r="133" spans="1:65" x14ac:dyDescent="0.25">
      <c r="A133" s="1" t="s">
        <v>110</v>
      </c>
      <c r="B133" s="1" t="s">
        <v>328</v>
      </c>
      <c r="C133" s="2">
        <f t="shared" si="1"/>
        <v>0.12121212121212122</v>
      </c>
      <c r="D133" s="1"/>
      <c r="E133" s="1"/>
      <c r="F133" s="1"/>
      <c r="G133" s="1"/>
      <c r="H133">
        <v>3</v>
      </c>
      <c r="I133" s="1"/>
      <c r="J133" s="1"/>
      <c r="K133" s="1"/>
      <c r="L133" s="1"/>
      <c r="M133" s="1"/>
      <c r="N133" s="1"/>
      <c r="O133" s="1"/>
      <c r="P133" s="1"/>
      <c r="Q133" s="1"/>
      <c r="R133" s="1"/>
      <c r="S133" s="1"/>
      <c r="T133" s="1"/>
      <c r="U133" s="1"/>
      <c r="V133" s="1"/>
      <c r="W133" s="1"/>
      <c r="X133">
        <v>3</v>
      </c>
      <c r="Y133" s="1"/>
      <c r="Z133" s="1"/>
      <c r="AA133">
        <v>5</v>
      </c>
      <c r="AB133" s="1"/>
      <c r="AC133" s="1"/>
      <c r="AD133" s="1"/>
      <c r="AE133">
        <v>2</v>
      </c>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row>
    <row r="134" spans="1:65" x14ac:dyDescent="0.25">
      <c r="A134" s="1" t="s">
        <v>161</v>
      </c>
      <c r="B134" s="1" t="s">
        <v>328</v>
      </c>
      <c r="C134" s="2">
        <f t="shared" si="1"/>
        <v>9.0909090909090912E-2</v>
      </c>
      <c r="D134">
        <v>5</v>
      </c>
      <c r="E134" s="1"/>
      <c r="F134" s="1"/>
      <c r="G134" s="1"/>
      <c r="H134" s="1"/>
      <c r="I134" s="1"/>
      <c r="J134" s="1"/>
      <c r="K134" s="1"/>
      <c r="L134">
        <v>0.2</v>
      </c>
      <c r="M134" s="1"/>
      <c r="N134" s="1"/>
      <c r="O134" s="1"/>
      <c r="P134" s="1"/>
      <c r="Q134" s="1"/>
      <c r="R134" s="1"/>
      <c r="S134" s="1"/>
      <c r="T134" s="1"/>
      <c r="U134" s="1"/>
      <c r="V134">
        <v>3</v>
      </c>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row>
    <row r="135" spans="1:65" x14ac:dyDescent="0.25">
      <c r="A135" s="1" t="s">
        <v>146</v>
      </c>
      <c r="B135" s="1" t="s">
        <v>328</v>
      </c>
      <c r="C135" s="2">
        <f t="shared" si="1"/>
        <v>9.0909090909090912E-2</v>
      </c>
      <c r="D135" s="1"/>
      <c r="E135" s="1"/>
      <c r="F135" s="1"/>
      <c r="G135" s="1"/>
      <c r="H135" s="1"/>
      <c r="I135" s="1"/>
      <c r="J135" s="1"/>
      <c r="K135" s="1"/>
      <c r="L135" s="1"/>
      <c r="M135" s="1"/>
      <c r="N135" s="1"/>
      <c r="O135" s="1"/>
      <c r="P135" s="1"/>
      <c r="Q135">
        <v>0.2</v>
      </c>
      <c r="R135" s="1"/>
      <c r="S135" s="1"/>
      <c r="T135" s="1"/>
      <c r="U135">
        <v>10</v>
      </c>
      <c r="V135" s="1"/>
      <c r="W135" s="1"/>
      <c r="X135" s="1"/>
      <c r="Y135" s="1"/>
      <c r="Z135" s="1"/>
      <c r="AA135" s="1"/>
      <c r="AB135" s="1"/>
      <c r="AC135" s="1"/>
      <c r="AD135" s="1"/>
      <c r="AE135" s="1"/>
      <c r="AF135" s="1"/>
      <c r="AG135" s="1"/>
      <c r="AH135" s="1"/>
      <c r="AI135" s="1"/>
      <c r="AJ135">
        <v>1</v>
      </c>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row>
    <row r="136" spans="1:65" x14ac:dyDescent="0.25">
      <c r="A136" s="1" t="s">
        <v>147</v>
      </c>
      <c r="B136" s="1" t="s">
        <v>328</v>
      </c>
      <c r="C136" s="2">
        <f t="shared" si="1"/>
        <v>9.0909090909090912E-2</v>
      </c>
      <c r="D136" s="1"/>
      <c r="E136" s="1"/>
      <c r="F136" s="1"/>
      <c r="G136" s="1"/>
      <c r="H136" s="1"/>
      <c r="I136" s="1"/>
      <c r="J136" s="1"/>
      <c r="K136" s="1"/>
      <c r="L136" s="1"/>
      <c r="M136" s="1"/>
      <c r="N136" s="1"/>
      <c r="O136" s="1"/>
      <c r="P136" s="1"/>
      <c r="Q136">
        <v>0.05</v>
      </c>
      <c r="R136" s="1"/>
      <c r="S136" s="1"/>
      <c r="T136" s="1"/>
      <c r="U136" s="1"/>
      <c r="V136" s="1"/>
      <c r="W136" s="1"/>
      <c r="X136" s="1"/>
      <c r="Y136" s="1"/>
      <c r="Z136" s="1"/>
      <c r="AA136" s="1"/>
      <c r="AB136" s="1"/>
      <c r="AC136" s="1"/>
      <c r="AD136">
        <v>0.05</v>
      </c>
      <c r="AE136" s="1"/>
      <c r="AF136">
        <v>0.05</v>
      </c>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row>
    <row r="137" spans="1:65" x14ac:dyDescent="0.25">
      <c r="A137" s="1" t="s">
        <v>246</v>
      </c>
      <c r="B137" s="1" t="s">
        <v>328</v>
      </c>
      <c r="C137" s="2">
        <f t="shared" si="1"/>
        <v>9.0909090909090912E-2</v>
      </c>
      <c r="D137" s="1"/>
      <c r="E137" s="1"/>
      <c r="F137" s="1"/>
      <c r="G137" s="1"/>
      <c r="H137" s="1"/>
      <c r="I137">
        <v>0.1</v>
      </c>
      <c r="J137" s="1"/>
      <c r="K137" s="1"/>
      <c r="L137" s="1"/>
      <c r="M137" s="1"/>
      <c r="N137" s="1"/>
      <c r="O137" s="1"/>
      <c r="P137" s="1"/>
      <c r="Q137" s="1"/>
      <c r="R137">
        <v>1</v>
      </c>
      <c r="S137" s="1"/>
      <c r="T137" s="1"/>
      <c r="U137" s="1"/>
      <c r="V137" s="1"/>
      <c r="W137" s="1"/>
      <c r="X137" s="1"/>
      <c r="Y137" s="1"/>
      <c r="Z137" s="1"/>
      <c r="AA137" s="1"/>
      <c r="AB137" s="1"/>
      <c r="AC137" s="1"/>
      <c r="AD137" s="1"/>
      <c r="AE137">
        <v>0.1</v>
      </c>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row>
    <row r="138" spans="1:65" x14ac:dyDescent="0.25">
      <c r="A138" s="1" t="s">
        <v>166</v>
      </c>
      <c r="B138" s="1" t="s">
        <v>328</v>
      </c>
      <c r="C138" s="2">
        <f t="shared" si="1"/>
        <v>9.0909090909090912E-2</v>
      </c>
      <c r="D138" s="1"/>
      <c r="E138" s="1"/>
      <c r="F138" s="1"/>
      <c r="G138" s="1"/>
      <c r="H138" s="1"/>
      <c r="I138" s="1"/>
      <c r="J138" s="1"/>
      <c r="K138" s="1"/>
      <c r="L138" s="1"/>
      <c r="M138" s="1"/>
      <c r="N138" s="1"/>
      <c r="O138" s="1"/>
      <c r="P138" s="1"/>
      <c r="Q138" s="1"/>
      <c r="R138">
        <v>0.3</v>
      </c>
      <c r="S138" s="1"/>
      <c r="T138" s="1"/>
      <c r="U138" s="1"/>
      <c r="V138" s="1"/>
      <c r="W138" s="1"/>
      <c r="X138" s="1"/>
      <c r="Y138" s="1"/>
      <c r="Z138" s="1"/>
      <c r="AA138" s="1"/>
      <c r="AB138">
        <v>0.05</v>
      </c>
      <c r="AC138" s="1"/>
      <c r="AD138" s="1"/>
      <c r="AE138" s="1"/>
      <c r="AF138" s="1"/>
      <c r="AG138" s="1"/>
      <c r="AH138" s="1"/>
      <c r="AI138" s="1"/>
      <c r="AJ138">
        <v>0.5</v>
      </c>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row>
    <row r="139" spans="1:65" x14ac:dyDescent="0.25">
      <c r="A139" s="1" t="s">
        <v>174</v>
      </c>
      <c r="B139" s="1" t="s">
        <v>328</v>
      </c>
      <c r="C139" s="2">
        <f t="shared" si="1"/>
        <v>9.0909090909090912E-2</v>
      </c>
      <c r="D139" s="1"/>
      <c r="E139">
        <v>1</v>
      </c>
      <c r="F139" s="1"/>
      <c r="G139" s="1"/>
      <c r="H139" s="1"/>
      <c r="I139" s="1"/>
      <c r="J139" s="1"/>
      <c r="K139" s="1"/>
      <c r="L139" s="1"/>
      <c r="M139" s="1"/>
      <c r="N139" s="1"/>
      <c r="O139" s="1"/>
      <c r="P139" s="1"/>
      <c r="Q139" s="1"/>
      <c r="R139" s="1"/>
      <c r="S139" s="1"/>
      <c r="T139" s="1"/>
      <c r="U139" s="1"/>
      <c r="V139" s="1"/>
      <c r="W139" s="1"/>
      <c r="X139" s="1"/>
      <c r="Y139" s="1"/>
      <c r="Z139" s="1"/>
      <c r="AA139" s="1"/>
      <c r="AB139">
        <v>3</v>
      </c>
      <c r="AC139" s="1"/>
      <c r="AD139" s="1"/>
      <c r="AE139" s="1"/>
      <c r="AF139">
        <v>0.5</v>
      </c>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row>
    <row r="140" spans="1:65" x14ac:dyDescent="0.25">
      <c r="A140" s="1" t="s">
        <v>138</v>
      </c>
      <c r="B140" s="1" t="s">
        <v>328</v>
      </c>
      <c r="C140" s="2">
        <f t="shared" si="1"/>
        <v>9.0909090909090912E-2</v>
      </c>
      <c r="D140" s="1"/>
      <c r="E140" s="1"/>
      <c r="F140" s="1"/>
      <c r="G140" s="1"/>
      <c r="H140" s="1"/>
      <c r="I140">
        <v>10</v>
      </c>
      <c r="J140">
        <v>0.2</v>
      </c>
      <c r="K140" s="1"/>
      <c r="L140" s="1"/>
      <c r="M140" s="1"/>
      <c r="N140" s="1"/>
      <c r="O140">
        <v>0.05</v>
      </c>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row>
    <row r="141" spans="1:65" x14ac:dyDescent="0.25">
      <c r="A141" s="1" t="s">
        <v>182</v>
      </c>
      <c r="B141" s="1" t="s">
        <v>328</v>
      </c>
      <c r="C141" s="2">
        <f t="shared" si="1"/>
        <v>9.0909090909090912E-2</v>
      </c>
      <c r="D141" s="1"/>
      <c r="E141" s="1"/>
      <c r="F141" s="1"/>
      <c r="G141" s="1"/>
      <c r="H141" s="1"/>
      <c r="I141">
        <v>0.1</v>
      </c>
      <c r="J141" s="1"/>
      <c r="K141" s="1"/>
      <c r="L141">
        <v>0.4</v>
      </c>
      <c r="M141" s="1"/>
      <c r="N141" s="1"/>
      <c r="O141" s="1"/>
      <c r="P141" s="1"/>
      <c r="Q141" s="1"/>
      <c r="R141" s="1"/>
      <c r="S141" s="1"/>
      <c r="T141" s="1"/>
      <c r="U141" s="1"/>
      <c r="V141" s="1"/>
      <c r="W141" s="1"/>
      <c r="X141" s="1"/>
      <c r="Y141" s="1"/>
      <c r="Z141" s="1"/>
      <c r="AA141" s="1"/>
      <c r="AB141">
        <v>4</v>
      </c>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row>
    <row r="142" spans="1:65" x14ac:dyDescent="0.25">
      <c r="A142" s="1" t="s">
        <v>125</v>
      </c>
      <c r="B142" s="1" t="s">
        <v>328</v>
      </c>
      <c r="C142" s="2">
        <f t="shared" si="1"/>
        <v>9.0909090909090912E-2</v>
      </c>
      <c r="D142" s="1"/>
      <c r="E142" s="1"/>
      <c r="F142" s="1"/>
      <c r="G142" s="1"/>
      <c r="H142" s="1"/>
      <c r="I142" s="1"/>
      <c r="J142" s="1"/>
      <c r="K142" s="1"/>
      <c r="L142" s="1"/>
      <c r="M142" s="1"/>
      <c r="N142" s="1"/>
      <c r="O142" s="1"/>
      <c r="P142" s="1"/>
      <c r="Q142" s="1"/>
      <c r="R142" s="1"/>
      <c r="S142">
        <v>0.1</v>
      </c>
      <c r="T142" s="1"/>
      <c r="U142" s="1"/>
      <c r="V142" s="1"/>
      <c r="W142" s="1"/>
      <c r="X142" s="1"/>
      <c r="Y142" s="1"/>
      <c r="Z142" s="1"/>
      <c r="AA142" s="1"/>
      <c r="AB142" s="1"/>
      <c r="AC142" s="1"/>
      <c r="AD142" s="1"/>
      <c r="AE142" s="1"/>
      <c r="AF142">
        <v>0.3</v>
      </c>
      <c r="AG142" s="1"/>
      <c r="AH142">
        <v>0.3</v>
      </c>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row>
    <row r="143" spans="1:65" x14ac:dyDescent="0.25">
      <c r="A143" s="1" t="s">
        <v>103</v>
      </c>
      <c r="B143" s="1" t="s">
        <v>328</v>
      </c>
      <c r="C143" s="2">
        <f t="shared" si="1"/>
        <v>9.0909090909090912E-2</v>
      </c>
      <c r="D143" s="1"/>
      <c r="E143" s="1"/>
      <c r="F143" s="1"/>
      <c r="G143" s="1"/>
      <c r="H143" s="1"/>
      <c r="I143" s="1"/>
      <c r="J143">
        <v>0.5</v>
      </c>
      <c r="K143" s="1"/>
      <c r="L143" s="1"/>
      <c r="M143" s="1"/>
      <c r="N143" s="1"/>
      <c r="O143" s="1"/>
      <c r="P143" s="1"/>
      <c r="Q143" s="1"/>
      <c r="R143" s="1"/>
      <c r="S143" s="1"/>
      <c r="T143" s="1"/>
      <c r="U143" s="1"/>
      <c r="V143" s="1"/>
      <c r="W143" s="1"/>
      <c r="X143" s="1"/>
      <c r="Y143" s="1"/>
      <c r="Z143">
        <v>10</v>
      </c>
      <c r="AA143" s="1"/>
      <c r="AB143">
        <v>15</v>
      </c>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row>
    <row r="144" spans="1:65" x14ac:dyDescent="0.25">
      <c r="A144" s="1" t="s">
        <v>193</v>
      </c>
      <c r="B144" s="1" t="s">
        <v>328</v>
      </c>
      <c r="C144" s="2">
        <f t="shared" si="1"/>
        <v>9.0909090909090912E-2</v>
      </c>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v>4</v>
      </c>
      <c r="AD144">
        <v>0.1</v>
      </c>
      <c r="AE144">
        <v>0.7</v>
      </c>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row>
    <row r="145" spans="1:65" x14ac:dyDescent="0.25">
      <c r="A145" s="1" t="s">
        <v>144</v>
      </c>
      <c r="B145" s="1" t="s">
        <v>328</v>
      </c>
      <c r="C145" s="2">
        <f t="shared" si="1"/>
        <v>9.0909090909090912E-2</v>
      </c>
      <c r="D145" s="1"/>
      <c r="E145" s="1"/>
      <c r="F145" s="1"/>
      <c r="G145" s="1"/>
      <c r="H145" s="1"/>
      <c r="I145">
        <v>0.1</v>
      </c>
      <c r="J145">
        <v>0.5</v>
      </c>
      <c r="K145" s="1"/>
      <c r="L145">
        <v>0.2</v>
      </c>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row>
    <row r="146" spans="1:65" x14ac:dyDescent="0.25">
      <c r="A146" s="1" t="s">
        <v>98</v>
      </c>
      <c r="B146" s="1" t="s">
        <v>328</v>
      </c>
      <c r="C146" s="2">
        <f t="shared" si="1"/>
        <v>9.0909090909090912E-2</v>
      </c>
      <c r="D146" s="1"/>
      <c r="E146" s="1"/>
      <c r="F146" s="1"/>
      <c r="G146" s="1"/>
      <c r="H146" s="1"/>
      <c r="I146" s="1"/>
      <c r="J146" s="1"/>
      <c r="K146" s="1"/>
      <c r="L146" s="1"/>
      <c r="M146" s="1"/>
      <c r="N146" s="1"/>
      <c r="O146" s="1"/>
      <c r="P146" s="1"/>
      <c r="Q146" s="1"/>
      <c r="R146" s="1"/>
      <c r="S146" s="1"/>
      <c r="T146">
        <v>0.05</v>
      </c>
      <c r="U146" s="1"/>
      <c r="V146" s="1"/>
      <c r="W146" s="1"/>
      <c r="X146" s="1"/>
      <c r="Y146">
        <v>0.1</v>
      </c>
      <c r="Z146" s="1"/>
      <c r="AA146" s="1"/>
      <c r="AB146" s="1"/>
      <c r="AC146" s="1"/>
      <c r="AD146" s="1"/>
      <c r="AE146">
        <v>3</v>
      </c>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row>
    <row r="147" spans="1:65" x14ac:dyDescent="0.25">
      <c r="A147" s="1" t="s">
        <v>170</v>
      </c>
      <c r="B147" s="1" t="s">
        <v>328</v>
      </c>
      <c r="C147" s="2">
        <f t="shared" si="1"/>
        <v>6.0606060606060608E-2</v>
      </c>
      <c r="D147" s="1"/>
      <c r="E147" s="1"/>
      <c r="F147" s="1"/>
      <c r="G147" s="1"/>
      <c r="H147" s="1"/>
      <c r="I147" s="1"/>
      <c r="J147" s="1"/>
      <c r="K147" s="1"/>
      <c r="L147">
        <v>0.5</v>
      </c>
      <c r="M147" s="1"/>
      <c r="N147" s="1"/>
      <c r="O147" s="1"/>
      <c r="P147" s="1"/>
      <c r="Q147" s="1"/>
      <c r="R147" s="1"/>
      <c r="S147">
        <v>0.3</v>
      </c>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row>
    <row r="148" spans="1:65" x14ac:dyDescent="0.25">
      <c r="A148" s="1" t="s">
        <v>216</v>
      </c>
      <c r="B148" s="1" t="s">
        <v>328</v>
      </c>
      <c r="C148" s="2">
        <f t="shared" si="1"/>
        <v>6.0606060606060608E-2</v>
      </c>
      <c r="D148" s="1"/>
      <c r="E148">
        <v>0.5</v>
      </c>
      <c r="F148" s="1"/>
      <c r="G148" s="1"/>
      <c r="H148" s="1"/>
      <c r="I148" s="1"/>
      <c r="J148" s="1"/>
      <c r="K148" s="1"/>
      <c r="L148" s="1"/>
      <c r="M148" s="1"/>
      <c r="N148" s="1"/>
      <c r="O148" s="1"/>
      <c r="P148" s="1"/>
      <c r="Q148" s="1"/>
      <c r="R148" s="1"/>
      <c r="S148" s="1"/>
      <c r="T148" s="1"/>
      <c r="U148" s="1"/>
      <c r="V148" s="1"/>
      <c r="W148" s="1"/>
      <c r="X148" s="1"/>
      <c r="Y148" s="1"/>
      <c r="Z148" s="1"/>
      <c r="AA148" s="1"/>
      <c r="AB148">
        <v>10</v>
      </c>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row>
    <row r="149" spans="1:65" x14ac:dyDescent="0.25">
      <c r="A149" s="1" t="s">
        <v>180</v>
      </c>
      <c r="B149" s="1" t="s">
        <v>328</v>
      </c>
      <c r="C149" s="2">
        <f t="shared" si="1"/>
        <v>6.0606060606060608E-2</v>
      </c>
      <c r="D149" s="1"/>
      <c r="E149" s="1"/>
      <c r="F149" s="1"/>
      <c r="G149" s="1"/>
      <c r="H149" s="1"/>
      <c r="I149" s="1"/>
      <c r="J149" s="1"/>
      <c r="K149" s="1"/>
      <c r="L149">
        <v>1</v>
      </c>
      <c r="M149" s="1"/>
      <c r="N149" s="1"/>
      <c r="O149" s="1"/>
      <c r="P149" s="1"/>
      <c r="Q149" s="1"/>
      <c r="R149" s="1"/>
      <c r="S149" s="1"/>
      <c r="T149" s="1"/>
      <c r="U149" s="1"/>
      <c r="V149" s="1"/>
      <c r="W149" s="1"/>
      <c r="X149" s="1"/>
      <c r="Y149" s="1"/>
      <c r="Z149" s="1"/>
      <c r="AA149" s="1"/>
      <c r="AB149" s="1"/>
      <c r="AC149" s="1"/>
      <c r="AD149">
        <v>0.2</v>
      </c>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row>
    <row r="150" spans="1:65" x14ac:dyDescent="0.25">
      <c r="A150" s="1" t="s">
        <v>192</v>
      </c>
      <c r="B150" s="1" t="s">
        <v>328</v>
      </c>
      <c r="C150" s="2">
        <f t="shared" si="1"/>
        <v>6.0606060606060608E-2</v>
      </c>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v>3</v>
      </c>
      <c r="AD150">
        <v>0.2</v>
      </c>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row>
    <row r="151" spans="1:65" x14ac:dyDescent="0.25">
      <c r="A151" s="1" t="s">
        <v>203</v>
      </c>
      <c r="B151" s="1" t="s">
        <v>328</v>
      </c>
      <c r="C151" s="2">
        <f t="shared" si="1"/>
        <v>6.0606060606060608E-2</v>
      </c>
      <c r="D151" s="1"/>
      <c r="E151">
        <v>0.05</v>
      </c>
      <c r="F151" s="1"/>
      <c r="G151" s="1"/>
      <c r="H151" s="1"/>
      <c r="I151" s="1"/>
      <c r="J151" s="1"/>
      <c r="K151" s="1"/>
      <c r="L151" s="1"/>
      <c r="M151">
        <v>0.1</v>
      </c>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row>
    <row r="152" spans="1:65" x14ac:dyDescent="0.25">
      <c r="A152" s="1" t="s">
        <v>218</v>
      </c>
      <c r="B152" s="1" t="s">
        <v>328</v>
      </c>
      <c r="C152" s="2">
        <f t="shared" si="1"/>
        <v>6.0606060606060608E-2</v>
      </c>
      <c r="D152" s="1"/>
      <c r="E152">
        <v>1</v>
      </c>
      <c r="F152" s="1"/>
      <c r="G152" s="1"/>
      <c r="H152" s="1"/>
      <c r="I152" s="1"/>
      <c r="J152" s="1"/>
      <c r="K152" s="1"/>
      <c r="L152" s="1"/>
      <c r="M152" s="1"/>
      <c r="N152" s="1"/>
      <c r="O152" s="1"/>
      <c r="P152" s="1"/>
      <c r="Q152" s="1"/>
      <c r="R152" s="1"/>
      <c r="S152" s="1"/>
      <c r="T152" s="1"/>
      <c r="U152" s="1"/>
      <c r="V152" s="1"/>
      <c r="W152" s="1"/>
      <c r="X152" s="1"/>
      <c r="Y152" s="1"/>
      <c r="Z152" s="1"/>
      <c r="AA152" s="1"/>
      <c r="AB152">
        <v>8</v>
      </c>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row>
    <row r="153" spans="1:65" x14ac:dyDescent="0.25">
      <c r="A153" s="1" t="s">
        <v>219</v>
      </c>
      <c r="B153" s="1" t="s">
        <v>328</v>
      </c>
      <c r="C153" s="2">
        <f t="shared" si="1"/>
        <v>6.0606060606060608E-2</v>
      </c>
      <c r="D153" s="1"/>
      <c r="E153">
        <v>1</v>
      </c>
      <c r="F153" s="1"/>
      <c r="G153" s="1"/>
      <c r="H153" s="1"/>
      <c r="I153" s="1"/>
      <c r="J153" s="1"/>
      <c r="K153" s="1"/>
      <c r="L153" s="1"/>
      <c r="M153" s="1"/>
      <c r="N153" s="1"/>
      <c r="O153" s="1"/>
      <c r="P153" s="1"/>
      <c r="Q153" s="1"/>
      <c r="R153" s="1"/>
      <c r="S153" s="1"/>
      <c r="T153" s="1"/>
      <c r="U153" s="1"/>
      <c r="V153" s="1"/>
      <c r="W153" s="1"/>
      <c r="X153" s="1"/>
      <c r="Y153" s="1"/>
      <c r="Z153" s="1"/>
      <c r="AA153" s="1"/>
      <c r="AB153">
        <v>0.3</v>
      </c>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row>
    <row r="154" spans="1:65" x14ac:dyDescent="0.25">
      <c r="A154" s="1" t="s">
        <v>188</v>
      </c>
      <c r="B154" s="1" t="s">
        <v>328</v>
      </c>
      <c r="C154" s="2">
        <f t="shared" si="1"/>
        <v>6.0606060606060608E-2</v>
      </c>
      <c r="D154" s="1"/>
      <c r="E154" s="1"/>
      <c r="F154" s="1"/>
      <c r="G154" s="1"/>
      <c r="H154" s="1"/>
      <c r="I154" s="1"/>
      <c r="J154" s="1"/>
      <c r="K154" s="1"/>
      <c r="L154" s="1"/>
      <c r="M154" s="1"/>
      <c r="N154" s="1"/>
      <c r="O154" s="1"/>
      <c r="P154" s="1"/>
      <c r="Q154" s="1"/>
      <c r="R154" s="1"/>
      <c r="S154" s="1"/>
      <c r="T154" s="1"/>
      <c r="U154">
        <v>2</v>
      </c>
      <c r="V154" s="1"/>
      <c r="W154" s="1"/>
      <c r="X154" s="1"/>
      <c r="Y154" s="1"/>
      <c r="Z154" s="1"/>
      <c r="AA154" s="1"/>
      <c r="AB154" s="1"/>
      <c r="AC154" s="1"/>
      <c r="AD154" s="1"/>
      <c r="AE154" s="1"/>
      <c r="AF154" s="1"/>
      <c r="AG154">
        <v>0.5</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row>
    <row r="155" spans="1:65" x14ac:dyDescent="0.25">
      <c r="A155" s="1" t="s">
        <v>247</v>
      </c>
      <c r="B155" s="1" t="s">
        <v>328</v>
      </c>
      <c r="C155" s="2">
        <f t="shared" si="1"/>
        <v>6.0606060606060608E-2</v>
      </c>
      <c r="D155" s="1"/>
      <c r="E155" s="1"/>
      <c r="F155" s="1"/>
      <c r="G155" s="1"/>
      <c r="H155" s="1"/>
      <c r="I155" s="1"/>
      <c r="J155" s="1"/>
      <c r="K155" s="1"/>
      <c r="L155" s="1"/>
      <c r="M155" s="1"/>
      <c r="N155" s="1"/>
      <c r="O155" s="1"/>
      <c r="P155" s="1"/>
      <c r="Q155" s="1"/>
      <c r="R155">
        <v>3</v>
      </c>
      <c r="S155">
        <v>0.5</v>
      </c>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row>
    <row r="156" spans="1:65" x14ac:dyDescent="0.25">
      <c r="A156" s="1" t="s">
        <v>176</v>
      </c>
      <c r="B156" s="1" t="s">
        <v>328</v>
      </c>
      <c r="C156" s="2">
        <f t="shared" ref="C156:C219" si="2">COUNT(D156:AJ156)/33</f>
        <v>6.0606060606060608E-2</v>
      </c>
      <c r="D156" s="1"/>
      <c r="E156" s="1"/>
      <c r="F156" s="1"/>
      <c r="G156" s="1"/>
      <c r="H156" s="1"/>
      <c r="I156" s="1"/>
      <c r="J156" s="1"/>
      <c r="K156" s="1"/>
      <c r="L156" s="1"/>
      <c r="M156" s="1"/>
      <c r="N156" s="1"/>
      <c r="O156" s="1"/>
      <c r="P156" s="1"/>
      <c r="Q156" s="1"/>
      <c r="R156" s="1"/>
      <c r="S156" s="1"/>
      <c r="T156" s="1"/>
      <c r="U156" s="1"/>
      <c r="V156">
        <v>1</v>
      </c>
      <c r="W156" s="1"/>
      <c r="X156" s="1"/>
      <c r="Y156" s="1"/>
      <c r="Z156" s="1"/>
      <c r="AA156" s="1"/>
      <c r="AB156">
        <v>0.1</v>
      </c>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row>
    <row r="157" spans="1:65" x14ac:dyDescent="0.25">
      <c r="A157" s="1" t="s">
        <v>149</v>
      </c>
      <c r="B157" s="1" t="s">
        <v>328</v>
      </c>
      <c r="C157" s="2">
        <f t="shared" si="2"/>
        <v>6.0606060606060608E-2</v>
      </c>
      <c r="D157" s="1"/>
      <c r="E157" s="1"/>
      <c r="F157" s="1"/>
      <c r="G157" s="1"/>
      <c r="H157" s="1"/>
      <c r="I157" s="1"/>
      <c r="J157" s="1"/>
      <c r="K157" s="1"/>
      <c r="L157" s="1"/>
      <c r="M157" s="1"/>
      <c r="N157" s="1"/>
      <c r="O157" s="1"/>
      <c r="P157" s="1"/>
      <c r="Q157">
        <v>0.05</v>
      </c>
      <c r="R157" s="1"/>
      <c r="S157" s="1"/>
      <c r="T157" s="1"/>
      <c r="U157">
        <v>0.05</v>
      </c>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row>
    <row r="158" spans="1:65" x14ac:dyDescent="0.25">
      <c r="A158" s="1" t="s">
        <v>224</v>
      </c>
      <c r="B158" s="1" t="s">
        <v>328</v>
      </c>
      <c r="C158" s="2">
        <f t="shared" si="2"/>
        <v>6.0606060606060608E-2</v>
      </c>
      <c r="D158" s="1"/>
      <c r="E158">
        <v>0.3</v>
      </c>
      <c r="F158" s="1"/>
      <c r="G158" s="1"/>
      <c r="H158" s="1"/>
      <c r="I158" s="1"/>
      <c r="J158" s="1"/>
      <c r="K158" s="1"/>
      <c r="L158" s="1"/>
      <c r="M158" s="1"/>
      <c r="N158" s="1"/>
      <c r="O158" s="1"/>
      <c r="P158" s="1"/>
      <c r="Q158" s="1"/>
      <c r="R158" s="1"/>
      <c r="S158" s="1"/>
      <c r="T158" s="1"/>
      <c r="U158" s="1"/>
      <c r="V158" s="1"/>
      <c r="W158" s="1"/>
      <c r="X158" s="1"/>
      <c r="Y158" s="1"/>
      <c r="Z158" s="1"/>
      <c r="AA158" s="1"/>
      <c r="AB158">
        <v>0.2</v>
      </c>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row>
    <row r="159" spans="1:65" x14ac:dyDescent="0.25">
      <c r="A159" s="1" t="s">
        <v>150</v>
      </c>
      <c r="B159" s="1" t="s">
        <v>328</v>
      </c>
      <c r="C159" s="2">
        <f t="shared" si="2"/>
        <v>6.0606060606060608E-2</v>
      </c>
      <c r="D159" s="1"/>
      <c r="E159">
        <v>1</v>
      </c>
      <c r="F159" s="1"/>
      <c r="G159" s="1"/>
      <c r="H159" s="1"/>
      <c r="I159" s="1"/>
      <c r="J159" s="1"/>
      <c r="K159" s="1"/>
      <c r="L159" s="1"/>
      <c r="M159" s="1"/>
      <c r="N159" s="1"/>
      <c r="O159" s="1"/>
      <c r="P159" s="1"/>
      <c r="Q159">
        <v>0.3</v>
      </c>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row>
    <row r="160" spans="1:65" x14ac:dyDescent="0.25">
      <c r="A160" s="1" t="s">
        <v>113</v>
      </c>
      <c r="B160" s="1" t="s">
        <v>328</v>
      </c>
      <c r="C160" s="2">
        <f t="shared" si="2"/>
        <v>6.0606060606060608E-2</v>
      </c>
      <c r="D160" s="1"/>
      <c r="E160" s="1"/>
      <c r="F160" s="1"/>
      <c r="G160" s="1"/>
      <c r="H160" s="1"/>
      <c r="I160" s="1"/>
      <c r="J160" s="1"/>
      <c r="K160">
        <v>1</v>
      </c>
      <c r="L160" s="1"/>
      <c r="M160" s="1"/>
      <c r="N160" s="1"/>
      <c r="O160" s="1"/>
      <c r="P160" s="1"/>
      <c r="Q160">
        <v>0.5</v>
      </c>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row>
    <row r="161" spans="1:65" x14ac:dyDescent="0.25">
      <c r="A161" s="1" t="s">
        <v>163</v>
      </c>
      <c r="B161" s="1" t="s">
        <v>328</v>
      </c>
      <c r="C161" s="2">
        <f t="shared" si="2"/>
        <v>6.0606060606060608E-2</v>
      </c>
      <c r="D161" s="1"/>
      <c r="E161">
        <v>0.5</v>
      </c>
      <c r="F161" s="1"/>
      <c r="G161" s="1"/>
      <c r="H161" s="1"/>
      <c r="I161" s="1"/>
      <c r="J161" s="1"/>
      <c r="K161" s="1"/>
      <c r="L161" s="1"/>
      <c r="M161" s="1"/>
      <c r="N161" s="1"/>
      <c r="O161" s="1"/>
      <c r="P161" s="1"/>
      <c r="Q161" s="1"/>
      <c r="R161" s="1"/>
      <c r="S161">
        <v>0.5</v>
      </c>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row>
    <row r="162" spans="1:65" x14ac:dyDescent="0.25">
      <c r="A162" s="1" t="s">
        <v>225</v>
      </c>
      <c r="B162" s="1" t="s">
        <v>328</v>
      </c>
      <c r="C162" s="2">
        <f t="shared" si="2"/>
        <v>6.0606060606060608E-2</v>
      </c>
      <c r="D162" s="1"/>
      <c r="E162">
        <v>0.5</v>
      </c>
      <c r="F162" s="1"/>
      <c r="G162" s="1"/>
      <c r="H162" s="1"/>
      <c r="I162" s="1"/>
      <c r="J162" s="1"/>
      <c r="K162" s="1"/>
      <c r="L162" s="1"/>
      <c r="M162" s="1"/>
      <c r="N162" s="1"/>
      <c r="O162" s="1"/>
      <c r="P162" s="1"/>
      <c r="Q162" s="1"/>
      <c r="R162" s="1"/>
      <c r="S162" s="1"/>
      <c r="T162" s="1"/>
      <c r="U162" s="1"/>
      <c r="V162" s="1"/>
      <c r="W162" s="1"/>
      <c r="X162" s="1"/>
      <c r="Y162" s="1"/>
      <c r="Z162" s="1"/>
      <c r="AA162" s="1"/>
      <c r="AB162">
        <v>0.3</v>
      </c>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row>
    <row r="163" spans="1:65" x14ac:dyDescent="0.25">
      <c r="A163" s="1" t="s">
        <v>171</v>
      </c>
      <c r="B163" s="1" t="s">
        <v>328</v>
      </c>
      <c r="C163" s="2">
        <f t="shared" si="2"/>
        <v>6.0606060606060608E-2</v>
      </c>
      <c r="D163" s="1"/>
      <c r="E163" s="1"/>
      <c r="F163" s="1"/>
      <c r="G163" s="1"/>
      <c r="H163" s="1"/>
      <c r="I163" s="1"/>
      <c r="J163" s="1"/>
      <c r="K163" s="1"/>
      <c r="L163">
        <v>0.05</v>
      </c>
      <c r="M163" s="1"/>
      <c r="N163" s="1"/>
      <c r="O163" s="1"/>
      <c r="P163" s="1"/>
      <c r="Q163" s="1"/>
      <c r="R163" s="1"/>
      <c r="S163">
        <v>0.05</v>
      </c>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row>
    <row r="164" spans="1:65" x14ac:dyDescent="0.25">
      <c r="A164" s="1" t="s">
        <v>256</v>
      </c>
      <c r="B164" s="1" t="s">
        <v>328</v>
      </c>
      <c r="C164" s="2">
        <f t="shared" si="2"/>
        <v>6.0606060606060608E-2</v>
      </c>
      <c r="D164" s="1"/>
      <c r="E164" s="1"/>
      <c r="F164" s="1"/>
      <c r="G164" s="1"/>
      <c r="H164" s="1"/>
      <c r="I164" s="1"/>
      <c r="J164" s="1"/>
      <c r="K164" s="1"/>
      <c r="L164" s="1"/>
      <c r="M164" s="1"/>
      <c r="N164">
        <v>0.05</v>
      </c>
      <c r="O164" s="1"/>
      <c r="P164" s="1"/>
      <c r="Q164" s="1"/>
      <c r="R164" s="1"/>
      <c r="S164" s="1"/>
      <c r="T164" s="1"/>
      <c r="U164">
        <v>0.2</v>
      </c>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row>
    <row r="165" spans="1:65" x14ac:dyDescent="0.25">
      <c r="A165" s="1" t="s">
        <v>204</v>
      </c>
      <c r="B165" s="1" t="s">
        <v>328</v>
      </c>
      <c r="C165" s="2">
        <f t="shared" si="2"/>
        <v>6.0606060606060608E-2</v>
      </c>
      <c r="D165" s="1"/>
      <c r="E165">
        <v>0.1</v>
      </c>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v>0.1</v>
      </c>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row>
    <row r="166" spans="1:65" x14ac:dyDescent="0.25">
      <c r="A166" s="1" t="s">
        <v>261</v>
      </c>
      <c r="B166" s="1" t="s">
        <v>328</v>
      </c>
      <c r="C166" s="2">
        <f t="shared" si="2"/>
        <v>6.0606060606060608E-2</v>
      </c>
      <c r="D166" s="1"/>
      <c r="E166" s="1"/>
      <c r="F166" s="1"/>
      <c r="G166" s="1"/>
      <c r="H166" s="1"/>
      <c r="I166" s="1"/>
      <c r="J166" s="1"/>
      <c r="K166" s="1"/>
      <c r="L166" s="1"/>
      <c r="M166" s="1"/>
      <c r="N166" s="1"/>
      <c r="O166" s="1"/>
      <c r="P166" s="1"/>
      <c r="Q166" s="1"/>
      <c r="R166" s="1"/>
      <c r="S166">
        <v>0.1</v>
      </c>
      <c r="T166" s="1"/>
      <c r="U166" s="1"/>
      <c r="V166" s="1"/>
      <c r="W166" s="1"/>
      <c r="X166" s="1"/>
      <c r="Y166" s="1"/>
      <c r="Z166" s="1"/>
      <c r="AA166" s="1"/>
      <c r="AB166" s="1"/>
      <c r="AC166" s="1"/>
      <c r="AD166" s="1"/>
      <c r="AE166" s="1"/>
      <c r="AF166" s="1"/>
      <c r="AG166">
        <v>2</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row>
    <row r="167" spans="1:65" x14ac:dyDescent="0.25">
      <c r="A167" s="1" t="s">
        <v>227</v>
      </c>
      <c r="B167" s="1" t="s">
        <v>328</v>
      </c>
      <c r="C167" s="2">
        <f t="shared" si="2"/>
        <v>6.0606060606060608E-2</v>
      </c>
      <c r="D167" s="1"/>
      <c r="E167">
        <v>2</v>
      </c>
      <c r="F167" s="1"/>
      <c r="G167" s="1"/>
      <c r="H167" s="1"/>
      <c r="I167" s="1"/>
      <c r="J167" s="1"/>
      <c r="K167" s="1"/>
      <c r="L167" s="1"/>
      <c r="M167" s="1"/>
      <c r="N167" s="1"/>
      <c r="O167" s="1"/>
      <c r="P167" s="1"/>
      <c r="Q167" s="1"/>
      <c r="R167" s="1"/>
      <c r="S167" s="1"/>
      <c r="T167" s="1"/>
      <c r="U167" s="1"/>
      <c r="V167" s="1"/>
      <c r="W167" s="1"/>
      <c r="X167" s="1"/>
      <c r="Y167" s="1"/>
      <c r="Z167" s="1"/>
      <c r="AA167" s="1"/>
      <c r="AB167">
        <v>0.05</v>
      </c>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row>
    <row r="168" spans="1:65" x14ac:dyDescent="0.25">
      <c r="A168" s="1" t="s">
        <v>140</v>
      </c>
      <c r="B168" s="1" t="s">
        <v>328</v>
      </c>
      <c r="C168" s="2">
        <f t="shared" si="2"/>
        <v>6.0606060606060608E-2</v>
      </c>
      <c r="D168" s="1"/>
      <c r="E168" s="1"/>
      <c r="F168" s="1"/>
      <c r="G168" s="1"/>
      <c r="H168" s="1"/>
      <c r="I168">
        <v>0.4</v>
      </c>
      <c r="J168">
        <v>7</v>
      </c>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row>
    <row r="169" spans="1:65" x14ac:dyDescent="0.25">
      <c r="A169" s="1" t="s">
        <v>235</v>
      </c>
      <c r="B169" s="1" t="s">
        <v>328</v>
      </c>
      <c r="C169" s="2">
        <f t="shared" si="2"/>
        <v>6.0606060606060608E-2</v>
      </c>
      <c r="D169" s="1"/>
      <c r="E169">
        <v>0.2</v>
      </c>
      <c r="F169" s="1"/>
      <c r="G169" s="1"/>
      <c r="H169" s="1"/>
      <c r="I169" s="1"/>
      <c r="J169" s="1"/>
      <c r="K169" s="1"/>
      <c r="L169" s="1"/>
      <c r="M169" s="1"/>
      <c r="N169" s="1"/>
      <c r="O169" s="1"/>
      <c r="P169" s="1"/>
      <c r="Q169" s="1"/>
      <c r="R169" s="1"/>
      <c r="S169" s="1"/>
      <c r="T169" s="1"/>
      <c r="U169" s="1"/>
      <c r="V169" s="1"/>
      <c r="W169" s="1"/>
      <c r="X169" s="1"/>
      <c r="Y169" s="1"/>
      <c r="Z169" s="1"/>
      <c r="AA169" s="1"/>
      <c r="AB169">
        <v>0.1</v>
      </c>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row>
    <row r="170" spans="1:65" x14ac:dyDescent="0.25">
      <c r="A170" s="1" t="s">
        <v>205</v>
      </c>
      <c r="B170" s="1" t="s">
        <v>328</v>
      </c>
      <c r="C170" s="2">
        <f t="shared" si="2"/>
        <v>6.0606060606060608E-2</v>
      </c>
      <c r="D170" s="1"/>
      <c r="E170">
        <v>0.3</v>
      </c>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v>3</v>
      </c>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row>
    <row r="171" spans="1:65" x14ac:dyDescent="0.25">
      <c r="A171" s="1" t="s">
        <v>116</v>
      </c>
      <c r="B171" s="1" t="s">
        <v>328</v>
      </c>
      <c r="C171" s="2">
        <f t="shared" si="2"/>
        <v>6.0606060606060608E-2</v>
      </c>
      <c r="D171" s="1"/>
      <c r="E171" s="1"/>
      <c r="F171" s="1"/>
      <c r="G171" s="1"/>
      <c r="H171" s="1"/>
      <c r="I171" s="1"/>
      <c r="J171" s="1"/>
      <c r="K171" s="1"/>
      <c r="L171" s="1"/>
      <c r="M171">
        <v>0.05</v>
      </c>
      <c r="N171" s="1"/>
      <c r="O171">
        <v>0.2</v>
      </c>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row>
    <row r="172" spans="1:65" x14ac:dyDescent="0.25">
      <c r="A172" s="1" t="s">
        <v>173</v>
      </c>
      <c r="B172" s="1" t="s">
        <v>328</v>
      </c>
      <c r="C172" s="2">
        <f t="shared" si="2"/>
        <v>6.0606060606060608E-2</v>
      </c>
      <c r="D172" s="1"/>
      <c r="E172" s="1"/>
      <c r="F172" s="1"/>
      <c r="G172" s="1"/>
      <c r="H172" s="1"/>
      <c r="I172" s="1"/>
      <c r="J172" s="1"/>
      <c r="K172" s="1"/>
      <c r="L172" s="1"/>
      <c r="M172" s="1"/>
      <c r="N172" s="1"/>
      <c r="O172" s="1"/>
      <c r="P172" s="1"/>
      <c r="Q172" s="1"/>
      <c r="R172" s="1"/>
      <c r="S172">
        <v>0.05</v>
      </c>
      <c r="T172">
        <v>0.05</v>
      </c>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row>
    <row r="173" spans="1:65" x14ac:dyDescent="0.25">
      <c r="A173" s="1" t="s">
        <v>151</v>
      </c>
      <c r="B173" s="1" t="s">
        <v>328</v>
      </c>
      <c r="C173" s="2">
        <f t="shared" si="2"/>
        <v>6.0606060606060608E-2</v>
      </c>
      <c r="D173" s="1"/>
      <c r="E173" s="1"/>
      <c r="F173" s="1"/>
      <c r="G173" s="1"/>
      <c r="H173" s="1"/>
      <c r="I173" s="1"/>
      <c r="J173" s="1"/>
      <c r="K173" s="1"/>
      <c r="L173" s="1"/>
      <c r="M173" s="1"/>
      <c r="N173" s="1"/>
      <c r="O173" s="1"/>
      <c r="P173" s="1"/>
      <c r="Q173">
        <v>0.1</v>
      </c>
      <c r="R173" s="1"/>
      <c r="S173" s="1"/>
      <c r="T173" s="1"/>
      <c r="U173">
        <v>0.1</v>
      </c>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row>
    <row r="174" spans="1:65" x14ac:dyDescent="0.25">
      <c r="A174" s="1" t="s">
        <v>270</v>
      </c>
      <c r="B174" s="1" t="s">
        <v>328</v>
      </c>
      <c r="C174" s="2">
        <f t="shared" si="2"/>
        <v>6.0606060606060608E-2</v>
      </c>
      <c r="D174" s="1"/>
      <c r="E174" s="1"/>
      <c r="F174" s="1"/>
      <c r="G174" s="1"/>
      <c r="H174" s="1"/>
      <c r="I174" s="1"/>
      <c r="J174" s="1"/>
      <c r="K174" s="1"/>
      <c r="L174" s="1"/>
      <c r="M174" s="1"/>
      <c r="N174" s="1"/>
      <c r="O174" s="1"/>
      <c r="P174" s="1"/>
      <c r="Q174" s="1"/>
      <c r="R174" s="1"/>
      <c r="S174">
        <v>0.05</v>
      </c>
      <c r="T174">
        <v>0.05</v>
      </c>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row>
    <row r="175" spans="1:65" x14ac:dyDescent="0.25">
      <c r="A175" s="1" t="s">
        <v>168</v>
      </c>
      <c r="B175" s="1" t="s">
        <v>328</v>
      </c>
      <c r="C175" s="2">
        <f t="shared" si="2"/>
        <v>6.0606060606060608E-2</v>
      </c>
      <c r="D175" s="1"/>
      <c r="E175" s="1"/>
      <c r="F175" s="1"/>
      <c r="G175" s="1"/>
      <c r="H175" s="1"/>
      <c r="I175" s="1"/>
      <c r="J175" s="1"/>
      <c r="K175" s="1"/>
      <c r="L175" s="1"/>
      <c r="M175" s="1"/>
      <c r="N175" s="1"/>
      <c r="O175" s="1"/>
      <c r="P175" s="1"/>
      <c r="Q175" s="1"/>
      <c r="R175">
        <v>1</v>
      </c>
      <c r="S175" s="1"/>
      <c r="T175">
        <v>7</v>
      </c>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row>
    <row r="176" spans="1:65" x14ac:dyDescent="0.25">
      <c r="A176" s="1" t="s">
        <v>274</v>
      </c>
      <c r="B176" s="1" t="s">
        <v>328</v>
      </c>
      <c r="C176" s="2">
        <f t="shared" si="2"/>
        <v>6.0606060606060608E-2</v>
      </c>
      <c r="D176" s="1"/>
      <c r="E176">
        <v>0.2</v>
      </c>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v>0.3</v>
      </c>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row>
    <row r="177" spans="1:65" x14ac:dyDescent="0.25">
      <c r="A177" s="1" t="s">
        <v>152</v>
      </c>
      <c r="B177" s="1" t="s">
        <v>328</v>
      </c>
      <c r="C177" s="2">
        <f t="shared" si="2"/>
        <v>6.0606060606060608E-2</v>
      </c>
      <c r="D177" s="1"/>
      <c r="E177" s="1"/>
      <c r="F177" s="1"/>
      <c r="G177" s="1"/>
      <c r="H177" s="1"/>
      <c r="I177" s="1"/>
      <c r="J177" s="1"/>
      <c r="K177" s="1"/>
      <c r="L177">
        <v>0.5</v>
      </c>
      <c r="M177" s="1"/>
      <c r="N177" s="1"/>
      <c r="O177" s="1"/>
      <c r="P177" s="1"/>
      <c r="Q177">
        <v>0.1</v>
      </c>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row>
    <row r="178" spans="1:65" x14ac:dyDescent="0.25">
      <c r="A178" s="1" t="s">
        <v>154</v>
      </c>
      <c r="B178" s="1" t="s">
        <v>328</v>
      </c>
      <c r="C178" s="2">
        <f t="shared" si="2"/>
        <v>6.0606060606060608E-2</v>
      </c>
      <c r="D178" s="1"/>
      <c r="E178">
        <v>3</v>
      </c>
      <c r="F178" s="1"/>
      <c r="G178" s="1"/>
      <c r="H178" s="1"/>
      <c r="I178" s="1"/>
      <c r="J178" s="1"/>
      <c r="K178" s="1"/>
      <c r="L178" s="1"/>
      <c r="M178" s="1"/>
      <c r="N178" s="1"/>
      <c r="O178" s="1"/>
      <c r="P178" s="1"/>
      <c r="Q178">
        <v>0.1</v>
      </c>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row>
    <row r="179" spans="1:65" x14ac:dyDescent="0.25">
      <c r="A179" s="1" t="s">
        <v>178</v>
      </c>
      <c r="B179" s="1" t="s">
        <v>328</v>
      </c>
      <c r="C179" s="2">
        <f t="shared" si="2"/>
        <v>6.0606060606060608E-2</v>
      </c>
      <c r="D179" s="1"/>
      <c r="E179" s="1"/>
      <c r="F179" s="1"/>
      <c r="G179" s="1"/>
      <c r="H179" s="1"/>
      <c r="I179" s="1"/>
      <c r="J179" s="1"/>
      <c r="K179" s="1"/>
      <c r="L179" s="1"/>
      <c r="M179" s="1"/>
      <c r="N179" s="1"/>
      <c r="O179" s="1"/>
      <c r="P179" s="1"/>
      <c r="Q179" s="1"/>
      <c r="R179" s="1"/>
      <c r="S179" s="1"/>
      <c r="T179" s="1"/>
      <c r="U179">
        <v>0.3</v>
      </c>
      <c r="V179" s="1"/>
      <c r="W179">
        <v>0.3</v>
      </c>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row>
    <row r="180" spans="1:65" x14ac:dyDescent="0.25">
      <c r="A180" s="1" t="s">
        <v>134</v>
      </c>
      <c r="B180" s="1" t="s">
        <v>328</v>
      </c>
      <c r="C180" s="2">
        <f t="shared" si="2"/>
        <v>6.0606060606060608E-2</v>
      </c>
      <c r="D180" s="1"/>
      <c r="E180" s="1"/>
      <c r="F180" s="1"/>
      <c r="G180" s="1"/>
      <c r="H180">
        <v>2</v>
      </c>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v>0.3</v>
      </c>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row>
    <row r="181" spans="1:65" x14ac:dyDescent="0.25">
      <c r="A181" s="1" t="s">
        <v>207</v>
      </c>
      <c r="B181" s="1" t="s">
        <v>328</v>
      </c>
      <c r="C181" s="2">
        <f t="shared" si="2"/>
        <v>6.0606060606060608E-2</v>
      </c>
      <c r="D181" s="1"/>
      <c r="E181" s="1"/>
      <c r="F181" s="1"/>
      <c r="G181" s="1"/>
      <c r="H181" s="1"/>
      <c r="I181" s="1"/>
      <c r="J181" s="1"/>
      <c r="K181" s="1"/>
      <c r="L181" s="1"/>
      <c r="M181" s="1"/>
      <c r="N181">
        <v>0.05</v>
      </c>
      <c r="O181" s="1"/>
      <c r="P181" s="1"/>
      <c r="Q181" s="1"/>
      <c r="R181" s="1"/>
      <c r="S181" s="1"/>
      <c r="T181" s="1"/>
      <c r="U181">
        <v>0.05</v>
      </c>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row>
    <row r="182" spans="1:65" x14ac:dyDescent="0.25">
      <c r="A182" s="1" t="s">
        <v>194</v>
      </c>
      <c r="B182" s="1" t="s">
        <v>328</v>
      </c>
      <c r="C182" s="2">
        <f t="shared" si="2"/>
        <v>6.0606060606060608E-2</v>
      </c>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v>0.05</v>
      </c>
      <c r="AD182">
        <v>12</v>
      </c>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row>
    <row r="183" spans="1:65" x14ac:dyDescent="0.25">
      <c r="A183" s="1" t="s">
        <v>158</v>
      </c>
      <c r="B183" s="1" t="s">
        <v>328</v>
      </c>
      <c r="C183" s="2">
        <f t="shared" si="2"/>
        <v>6.0606060606060608E-2</v>
      </c>
      <c r="D183" s="1"/>
      <c r="E183" s="1"/>
      <c r="F183" s="1"/>
      <c r="G183" s="1"/>
      <c r="H183" s="1"/>
      <c r="I183" s="1"/>
      <c r="J183" s="1"/>
      <c r="K183" s="1"/>
      <c r="L183" s="1"/>
      <c r="M183" s="1"/>
      <c r="N183" s="1"/>
      <c r="O183" s="1"/>
      <c r="P183" s="1"/>
      <c r="Q183">
        <v>0.3</v>
      </c>
      <c r="R183" s="1"/>
      <c r="S183" s="1"/>
      <c r="T183" s="1"/>
      <c r="U183" s="1"/>
      <c r="V183" s="1"/>
      <c r="W183" s="1"/>
      <c r="X183" s="1"/>
      <c r="Y183" s="1"/>
      <c r="Z183" s="1"/>
      <c r="AA183" s="1"/>
      <c r="AB183" s="1"/>
      <c r="AC183" s="1"/>
      <c r="AD183" s="1"/>
      <c r="AE183" s="1"/>
      <c r="AF183" s="1"/>
      <c r="AG183">
        <v>0.3</v>
      </c>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row>
    <row r="184" spans="1:65" x14ac:dyDescent="0.25">
      <c r="A184" s="1" t="s">
        <v>191</v>
      </c>
      <c r="B184" s="1" t="s">
        <v>328</v>
      </c>
      <c r="C184" s="2">
        <f t="shared" si="2"/>
        <v>6.0606060606060608E-2</v>
      </c>
      <c r="D184" s="1"/>
      <c r="E184" s="1"/>
      <c r="F184" s="1"/>
      <c r="G184" s="1"/>
      <c r="H184" s="1"/>
      <c r="I184" s="1"/>
      <c r="J184" s="1"/>
      <c r="K184" s="1"/>
      <c r="L184" s="1"/>
      <c r="M184" s="1"/>
      <c r="N184" s="1"/>
      <c r="O184" s="1"/>
      <c r="P184" s="1"/>
      <c r="Q184" s="1"/>
      <c r="R184" s="1"/>
      <c r="S184" s="1"/>
      <c r="T184" s="1"/>
      <c r="U184">
        <v>1</v>
      </c>
      <c r="V184" s="1"/>
      <c r="W184" s="1"/>
      <c r="X184" s="1"/>
      <c r="Y184" s="1"/>
      <c r="Z184" s="1"/>
      <c r="AA184" s="1"/>
      <c r="AB184" s="1"/>
      <c r="AC184" s="1"/>
      <c r="AD184" s="1"/>
      <c r="AE184" s="1"/>
      <c r="AF184" s="1"/>
      <c r="AG184">
        <v>0.3</v>
      </c>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row>
    <row r="185" spans="1:65" x14ac:dyDescent="0.25">
      <c r="A185" s="1" t="s">
        <v>215</v>
      </c>
      <c r="B185" s="1" t="s">
        <v>328</v>
      </c>
      <c r="C185" s="2">
        <f t="shared" si="2"/>
        <v>6.0606060606060608E-2</v>
      </c>
      <c r="D185" s="1"/>
      <c r="E185" s="1"/>
      <c r="F185" s="1"/>
      <c r="G185" s="1"/>
      <c r="H185" s="1"/>
      <c r="I185" s="1"/>
      <c r="J185" s="1"/>
      <c r="K185" s="1"/>
      <c r="L185" s="1"/>
      <c r="M185" s="1"/>
      <c r="N185" s="1"/>
      <c r="O185" s="1"/>
      <c r="P185" s="1"/>
      <c r="Q185" s="1"/>
      <c r="R185" s="1"/>
      <c r="S185" s="1"/>
      <c r="T185" s="1"/>
      <c r="U185">
        <v>0.2</v>
      </c>
      <c r="V185" s="1"/>
      <c r="W185" s="1"/>
      <c r="X185" s="1"/>
      <c r="Y185" s="1"/>
      <c r="Z185" s="1"/>
      <c r="AA185" s="1"/>
      <c r="AB185">
        <v>0.5</v>
      </c>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row>
    <row r="186" spans="1:65" x14ac:dyDescent="0.25">
      <c r="A186" s="1" t="s">
        <v>159</v>
      </c>
      <c r="B186" s="1" t="s">
        <v>328</v>
      </c>
      <c r="C186" s="2">
        <f t="shared" si="2"/>
        <v>3.0303030303030304E-2</v>
      </c>
      <c r="D186">
        <v>5</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row>
    <row r="187" spans="1:65" x14ac:dyDescent="0.25">
      <c r="A187" s="1" t="s">
        <v>137</v>
      </c>
      <c r="B187" s="1" t="s">
        <v>328</v>
      </c>
      <c r="C187" s="2">
        <f t="shared" si="2"/>
        <v>3.0303030303030304E-2</v>
      </c>
      <c r="D187" s="1"/>
      <c r="E187" s="1"/>
      <c r="F187" s="1"/>
      <c r="G187" s="1"/>
      <c r="H187" s="1"/>
      <c r="I187" s="1"/>
      <c r="J187" s="1"/>
      <c r="K187" s="1"/>
      <c r="L187" s="1"/>
      <c r="M187" s="1"/>
      <c r="N187" s="1"/>
      <c r="O187" s="1"/>
      <c r="P187" s="1"/>
      <c r="Q187" s="1"/>
      <c r="R187" s="1"/>
      <c r="S187" s="1"/>
      <c r="T187" s="1"/>
      <c r="U187" s="1"/>
      <c r="V187" s="1"/>
      <c r="W187" s="1"/>
      <c r="X187">
        <v>0.1</v>
      </c>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row>
    <row r="188" spans="1:65" x14ac:dyDescent="0.25">
      <c r="A188" s="1" t="s">
        <v>196</v>
      </c>
      <c r="B188" s="1" t="s">
        <v>328</v>
      </c>
      <c r="C188" s="2">
        <f t="shared" si="2"/>
        <v>3.0303030303030304E-2</v>
      </c>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v>0.05</v>
      </c>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row>
    <row r="189" spans="1:65" x14ac:dyDescent="0.25">
      <c r="A189" s="1" t="s">
        <v>202</v>
      </c>
      <c r="B189" s="1" t="s">
        <v>328</v>
      </c>
      <c r="C189" s="2">
        <f t="shared" si="2"/>
        <v>3.0303030303030304E-2</v>
      </c>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v>0.1</v>
      </c>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row>
    <row r="190" spans="1:65" x14ac:dyDescent="0.25">
      <c r="A190" s="1" t="s">
        <v>217</v>
      </c>
      <c r="B190" s="1" t="s">
        <v>328</v>
      </c>
      <c r="C190" s="2">
        <f t="shared" si="2"/>
        <v>3.0303030303030304E-2</v>
      </c>
      <c r="D190" s="1"/>
      <c r="E190" s="1"/>
      <c r="F190" s="1"/>
      <c r="G190" s="1"/>
      <c r="H190" s="1"/>
      <c r="I190" s="1"/>
      <c r="J190" s="1"/>
      <c r="K190" s="1"/>
      <c r="L190" s="1"/>
      <c r="M190" s="1"/>
      <c r="N190" s="1"/>
      <c r="O190" s="1"/>
      <c r="P190" s="1"/>
      <c r="Q190" s="1"/>
      <c r="R190" s="1"/>
      <c r="S190" s="1"/>
      <c r="T190" s="1"/>
      <c r="U190" s="1"/>
      <c r="V190" s="1"/>
      <c r="W190" s="1"/>
      <c r="X190" s="1"/>
      <c r="Y190" s="1"/>
      <c r="Z190" s="1"/>
      <c r="AA190" s="1"/>
      <c r="AB190">
        <v>5</v>
      </c>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row>
    <row r="191" spans="1:65" x14ac:dyDescent="0.25">
      <c r="A191" s="1" t="s">
        <v>198</v>
      </c>
      <c r="B191" s="1" t="s">
        <v>328</v>
      </c>
      <c r="C191" s="2">
        <f t="shared" si="2"/>
        <v>3.0303030303030304E-2</v>
      </c>
      <c r="D191" s="1"/>
      <c r="E191" s="1"/>
      <c r="F191">
        <v>0.1</v>
      </c>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row>
    <row r="192" spans="1:65" x14ac:dyDescent="0.25">
      <c r="A192" s="1" t="s">
        <v>181</v>
      </c>
      <c r="B192" s="1" t="s">
        <v>328</v>
      </c>
      <c r="C192" s="2">
        <f t="shared" si="2"/>
        <v>3.0303030303030304E-2</v>
      </c>
      <c r="D192" s="1"/>
      <c r="E192" s="1"/>
      <c r="F192" s="1"/>
      <c r="G192" s="1"/>
      <c r="H192" s="1"/>
      <c r="I192" s="1"/>
      <c r="J192" s="1"/>
      <c r="K192" s="1"/>
      <c r="L192">
        <v>1</v>
      </c>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row>
    <row r="193" spans="1:65" x14ac:dyDescent="0.25">
      <c r="A193" s="1" t="s">
        <v>127</v>
      </c>
      <c r="B193" s="1" t="s">
        <v>328</v>
      </c>
      <c r="C193" s="2">
        <f t="shared" si="2"/>
        <v>3.0303030303030304E-2</v>
      </c>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v>3</v>
      </c>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row>
    <row r="194" spans="1:65" x14ac:dyDescent="0.25">
      <c r="A194" s="1" t="s">
        <v>220</v>
      </c>
      <c r="B194" s="1" t="s">
        <v>328</v>
      </c>
      <c r="C194" s="2">
        <f t="shared" si="2"/>
        <v>3.0303030303030304E-2</v>
      </c>
      <c r="D194" s="1"/>
      <c r="E194" s="1"/>
      <c r="F194" s="1"/>
      <c r="G194" s="1"/>
      <c r="H194" s="1"/>
      <c r="I194" s="1"/>
      <c r="J194" s="1"/>
      <c r="K194" s="1"/>
      <c r="L194" s="1"/>
      <c r="M194" s="1"/>
      <c r="N194" s="1"/>
      <c r="O194" s="1"/>
      <c r="P194" s="1"/>
      <c r="Q194" s="1"/>
      <c r="R194" s="1"/>
      <c r="S194" s="1"/>
      <c r="T194" s="1"/>
      <c r="U194" s="1"/>
      <c r="V194" s="1"/>
      <c r="W194" s="1"/>
      <c r="X194" s="1"/>
      <c r="Y194" s="1"/>
      <c r="Z194" s="1"/>
      <c r="AA194" s="1"/>
      <c r="AB194">
        <v>2</v>
      </c>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row>
    <row r="195" spans="1:65" x14ac:dyDescent="0.25">
      <c r="A195" s="1" t="s">
        <v>236</v>
      </c>
      <c r="B195" s="1" t="s">
        <v>328</v>
      </c>
      <c r="C195" s="2">
        <f t="shared" si="2"/>
        <v>3.0303030303030304E-2</v>
      </c>
      <c r="D195" s="1"/>
      <c r="E195">
        <v>1</v>
      </c>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row>
    <row r="196" spans="1:65" x14ac:dyDescent="0.25">
      <c r="A196" s="1" t="s">
        <v>221</v>
      </c>
      <c r="B196" s="1" t="s">
        <v>328</v>
      </c>
      <c r="C196" s="2">
        <f t="shared" si="2"/>
        <v>3.0303030303030304E-2</v>
      </c>
      <c r="D196" s="1"/>
      <c r="E196" s="1"/>
      <c r="F196" s="1"/>
      <c r="G196" s="1"/>
      <c r="H196" s="1"/>
      <c r="I196" s="1"/>
      <c r="J196" s="1"/>
      <c r="K196" s="1"/>
      <c r="L196" s="1"/>
      <c r="M196" s="1"/>
      <c r="N196" s="1"/>
      <c r="O196" s="1"/>
      <c r="P196" s="1"/>
      <c r="Q196" s="1"/>
      <c r="R196" s="1"/>
      <c r="S196" s="1"/>
      <c r="T196" s="1"/>
      <c r="U196" s="1"/>
      <c r="V196" s="1"/>
      <c r="W196" s="1"/>
      <c r="X196" s="1"/>
      <c r="Y196" s="1"/>
      <c r="Z196" s="1"/>
      <c r="AA196" s="1"/>
      <c r="AB196">
        <v>0.2</v>
      </c>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row>
    <row r="197" spans="1:65" x14ac:dyDescent="0.25">
      <c r="A197" s="1" t="s">
        <v>222</v>
      </c>
      <c r="B197" s="1" t="s">
        <v>328</v>
      </c>
      <c r="C197" s="2">
        <f t="shared" si="2"/>
        <v>3.0303030303030304E-2</v>
      </c>
      <c r="D197" s="1"/>
      <c r="E197" s="1"/>
      <c r="F197" s="1"/>
      <c r="G197" s="1"/>
      <c r="H197" s="1"/>
      <c r="I197" s="1"/>
      <c r="J197" s="1"/>
      <c r="K197" s="1"/>
      <c r="L197" s="1"/>
      <c r="M197" s="1"/>
      <c r="N197" s="1"/>
      <c r="O197" s="1"/>
      <c r="P197" s="1"/>
      <c r="Q197" s="1"/>
      <c r="R197" s="1"/>
      <c r="S197" s="1"/>
      <c r="T197" s="1"/>
      <c r="U197" s="1"/>
      <c r="V197" s="1"/>
      <c r="W197" s="1"/>
      <c r="X197" s="1"/>
      <c r="Y197" s="1"/>
      <c r="Z197" s="1"/>
      <c r="AA197" s="1"/>
      <c r="AB197">
        <v>0.2</v>
      </c>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row>
    <row r="198" spans="1:65" x14ac:dyDescent="0.25">
      <c r="A198" s="1" t="s">
        <v>249</v>
      </c>
      <c r="B198" s="1" t="s">
        <v>328</v>
      </c>
      <c r="C198" s="2">
        <f t="shared" si="2"/>
        <v>3.0303030303030304E-2</v>
      </c>
      <c r="D198" s="1"/>
      <c r="E198" s="1"/>
      <c r="F198" s="1"/>
      <c r="G198" s="1"/>
      <c r="H198" s="1"/>
      <c r="I198" s="1"/>
      <c r="J198" s="1"/>
      <c r="K198" s="1"/>
      <c r="L198" s="1"/>
      <c r="M198" s="1"/>
      <c r="N198" s="1"/>
      <c r="O198" s="1"/>
      <c r="P198" s="1"/>
      <c r="Q198">
        <v>0.05</v>
      </c>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row>
    <row r="199" spans="1:65" x14ac:dyDescent="0.25">
      <c r="A199" s="1" t="s">
        <v>211</v>
      </c>
      <c r="B199" s="1" t="s">
        <v>328</v>
      </c>
      <c r="C199" s="2">
        <f t="shared" si="2"/>
        <v>3.0303030303030304E-2</v>
      </c>
      <c r="D199" s="1"/>
      <c r="E199" s="1"/>
      <c r="F199" s="1"/>
      <c r="G199" s="1"/>
      <c r="H199" s="1"/>
      <c r="I199" s="1"/>
      <c r="J199" s="1"/>
      <c r="K199" s="1"/>
      <c r="L199" s="1"/>
      <c r="M199" s="1"/>
      <c r="N199" s="1"/>
      <c r="O199" s="1"/>
      <c r="P199" s="1"/>
      <c r="Q199" s="1"/>
      <c r="R199" s="1"/>
      <c r="S199" s="1"/>
      <c r="T199" s="1"/>
      <c r="U199">
        <v>0.1</v>
      </c>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row>
    <row r="200" spans="1:65" x14ac:dyDescent="0.25">
      <c r="A200" s="1" t="s">
        <v>237</v>
      </c>
      <c r="B200" s="1" t="s">
        <v>328</v>
      </c>
      <c r="C200" s="2">
        <f t="shared" si="2"/>
        <v>3.0303030303030304E-2</v>
      </c>
      <c r="D200" s="1"/>
      <c r="E200">
        <v>0.1</v>
      </c>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row>
    <row r="201" spans="1:65" x14ac:dyDescent="0.25">
      <c r="A201" s="1" t="s">
        <v>223</v>
      </c>
      <c r="B201" s="1" t="s">
        <v>328</v>
      </c>
      <c r="C201" s="2">
        <f t="shared" si="2"/>
        <v>3.0303030303030304E-2</v>
      </c>
      <c r="D201" s="1"/>
      <c r="E201" s="1"/>
      <c r="F201" s="1"/>
      <c r="G201" s="1"/>
      <c r="H201" s="1"/>
      <c r="I201" s="1"/>
      <c r="J201" s="1"/>
      <c r="K201" s="1"/>
      <c r="L201" s="1"/>
      <c r="M201" s="1"/>
      <c r="N201" s="1"/>
      <c r="O201" s="1"/>
      <c r="P201" s="1"/>
      <c r="Q201" s="1"/>
      <c r="R201" s="1"/>
      <c r="S201" s="1"/>
      <c r="T201" s="1"/>
      <c r="U201" s="1"/>
      <c r="V201" s="1"/>
      <c r="W201" s="1"/>
      <c r="X201" s="1"/>
      <c r="Y201" s="1"/>
      <c r="Z201" s="1"/>
      <c r="AA201" s="1"/>
      <c r="AB201">
        <v>0.5</v>
      </c>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row>
    <row r="202" spans="1:65" x14ac:dyDescent="0.25">
      <c r="A202" s="1" t="s">
        <v>251</v>
      </c>
      <c r="B202" s="1" t="s">
        <v>328</v>
      </c>
      <c r="C202" s="2">
        <f t="shared" si="2"/>
        <v>3.0303030303030304E-2</v>
      </c>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v>0.05</v>
      </c>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row>
    <row r="203" spans="1:65" x14ac:dyDescent="0.25">
      <c r="A203" s="1" t="s">
        <v>252</v>
      </c>
      <c r="B203" s="1" t="s">
        <v>328</v>
      </c>
      <c r="C203" s="2">
        <f t="shared" si="2"/>
        <v>3.0303030303030304E-2</v>
      </c>
      <c r="D203" s="1"/>
      <c r="E203" s="1"/>
      <c r="F203" s="1"/>
      <c r="G203" s="1"/>
      <c r="H203" s="1"/>
      <c r="I203" s="1"/>
      <c r="J203" s="1"/>
      <c r="K203" s="1"/>
      <c r="L203" s="1"/>
      <c r="M203" s="1"/>
      <c r="N203" s="1"/>
      <c r="O203" s="1"/>
      <c r="P203" s="1"/>
      <c r="Q203" s="1"/>
      <c r="R203" s="1"/>
      <c r="S203" s="1"/>
      <c r="T203" s="1"/>
      <c r="U203" s="1"/>
      <c r="V203" s="1"/>
      <c r="W203" s="1"/>
      <c r="X203" s="1"/>
      <c r="Y203" s="1"/>
      <c r="Z203" s="1"/>
      <c r="AA203" s="1"/>
      <c r="AB203">
        <v>0.05</v>
      </c>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row>
    <row r="204" spans="1:65" x14ac:dyDescent="0.25">
      <c r="A204" s="1" t="s">
        <v>129</v>
      </c>
      <c r="B204" s="1" t="s">
        <v>328</v>
      </c>
      <c r="C204" s="2">
        <f t="shared" si="2"/>
        <v>3.0303030303030304E-2</v>
      </c>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v>0.1</v>
      </c>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row>
    <row r="205" spans="1:65" x14ac:dyDescent="0.25">
      <c r="A205" s="1" t="s">
        <v>254</v>
      </c>
      <c r="B205" s="1" t="s">
        <v>328</v>
      </c>
      <c r="C205" s="2">
        <f t="shared" si="2"/>
        <v>3.0303030303030304E-2</v>
      </c>
      <c r="D205" s="1"/>
      <c r="E205" s="1"/>
      <c r="F205" s="1"/>
      <c r="G205" s="1"/>
      <c r="H205" s="1"/>
      <c r="I205" s="1"/>
      <c r="J205" s="1"/>
      <c r="K205" s="1"/>
      <c r="L205" s="1"/>
      <c r="M205" s="1"/>
      <c r="N205" s="1"/>
      <c r="O205" s="1"/>
      <c r="P205" s="1"/>
      <c r="Q205" s="1"/>
      <c r="R205">
        <v>2</v>
      </c>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row>
    <row r="206" spans="1:65" x14ac:dyDescent="0.25">
      <c r="A206" s="1" t="s">
        <v>257</v>
      </c>
      <c r="B206" s="1" t="s">
        <v>328</v>
      </c>
      <c r="C206" s="2">
        <f t="shared" si="2"/>
        <v>3.0303030303030304E-2</v>
      </c>
      <c r="D206" s="1"/>
      <c r="E206" s="1"/>
      <c r="F206" s="1"/>
      <c r="G206" s="1"/>
      <c r="H206" s="1"/>
      <c r="I206" s="1"/>
      <c r="J206" s="1"/>
      <c r="K206" s="1"/>
      <c r="L206" s="1"/>
      <c r="M206" s="1"/>
      <c r="N206">
        <v>0.05</v>
      </c>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row>
    <row r="207" spans="1:65" x14ac:dyDescent="0.25">
      <c r="A207" s="1" t="s">
        <v>258</v>
      </c>
      <c r="B207" s="1" t="s">
        <v>328</v>
      </c>
      <c r="C207" s="2">
        <f t="shared" si="2"/>
        <v>3.0303030303030304E-2</v>
      </c>
      <c r="D207" s="1"/>
      <c r="E207" s="1"/>
      <c r="F207" s="1"/>
      <c r="G207" s="1"/>
      <c r="H207" s="1"/>
      <c r="I207" s="1"/>
      <c r="J207" s="1"/>
      <c r="K207" s="1"/>
      <c r="L207" s="1"/>
      <c r="M207" s="1"/>
      <c r="N207" s="1"/>
      <c r="O207" s="1"/>
      <c r="P207" s="1"/>
      <c r="Q207" s="1"/>
      <c r="R207" s="1"/>
      <c r="S207" s="1"/>
      <c r="T207" s="1"/>
      <c r="U207" s="1"/>
      <c r="V207" s="1"/>
      <c r="W207" s="1"/>
      <c r="X207" s="1"/>
      <c r="Y207" s="1"/>
      <c r="Z207" s="1"/>
      <c r="AA207" s="1"/>
      <c r="AB207">
        <v>0.05</v>
      </c>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row>
    <row r="208" spans="1:65" x14ac:dyDescent="0.25">
      <c r="A208" s="1" t="s">
        <v>259</v>
      </c>
      <c r="B208" s="1" t="s">
        <v>328</v>
      </c>
      <c r="C208" s="2">
        <f t="shared" si="2"/>
        <v>3.0303030303030304E-2</v>
      </c>
      <c r="D208" s="1"/>
      <c r="E208">
        <v>0.05</v>
      </c>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row>
    <row r="209" spans="1:65" x14ac:dyDescent="0.25">
      <c r="A209" s="1" t="s">
        <v>183</v>
      </c>
      <c r="B209" s="1" t="s">
        <v>328</v>
      </c>
      <c r="C209" s="2">
        <f t="shared" si="2"/>
        <v>3.0303030303030304E-2</v>
      </c>
      <c r="D209" s="1"/>
      <c r="E209" s="1"/>
      <c r="F209" s="1"/>
      <c r="G209" s="1"/>
      <c r="H209" s="1"/>
      <c r="I209" s="1"/>
      <c r="J209" s="1"/>
      <c r="K209" s="1"/>
      <c r="L209">
        <v>0.05</v>
      </c>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row>
    <row r="210" spans="1:65" x14ac:dyDescent="0.25">
      <c r="A210" s="1" t="s">
        <v>260</v>
      </c>
      <c r="B210" s="1" t="s">
        <v>328</v>
      </c>
      <c r="C210" s="2">
        <f t="shared" si="2"/>
        <v>3.0303030303030304E-2</v>
      </c>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v>0.5</v>
      </c>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row>
    <row r="211" spans="1:65" x14ac:dyDescent="0.25">
      <c r="A211" s="1" t="s">
        <v>200</v>
      </c>
      <c r="B211" s="1" t="s">
        <v>328</v>
      </c>
      <c r="C211" s="2">
        <f t="shared" si="2"/>
        <v>3.0303030303030304E-2</v>
      </c>
      <c r="D211" s="1"/>
      <c r="E211" s="1"/>
      <c r="F211" s="1"/>
      <c r="G211">
        <v>0.05</v>
      </c>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row>
    <row r="212" spans="1:65" x14ac:dyDescent="0.25">
      <c r="A212" s="1" t="s">
        <v>226</v>
      </c>
      <c r="B212" s="1" t="s">
        <v>328</v>
      </c>
      <c r="C212" s="2">
        <f t="shared" si="2"/>
        <v>3.0303030303030304E-2</v>
      </c>
      <c r="D212" s="1"/>
      <c r="E212" s="1"/>
      <c r="F212" s="1"/>
      <c r="G212" s="1"/>
      <c r="H212" s="1"/>
      <c r="I212" s="1"/>
      <c r="J212" s="1"/>
      <c r="K212" s="1"/>
      <c r="L212" s="1"/>
      <c r="M212" s="1"/>
      <c r="N212" s="1"/>
      <c r="O212" s="1"/>
      <c r="P212" s="1"/>
      <c r="Q212" s="1"/>
      <c r="R212" s="1"/>
      <c r="S212" s="1"/>
      <c r="T212" s="1"/>
      <c r="U212" s="1"/>
      <c r="V212" s="1"/>
      <c r="W212" s="1"/>
      <c r="X212" s="1"/>
      <c r="Y212" s="1"/>
      <c r="Z212" s="1"/>
      <c r="AA212" s="1"/>
      <c r="AB212">
        <v>0.3</v>
      </c>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row>
    <row r="213" spans="1:65" x14ac:dyDescent="0.25">
      <c r="A213" s="1" t="s">
        <v>210</v>
      </c>
      <c r="B213" s="1" t="s">
        <v>328</v>
      </c>
      <c r="C213" s="2">
        <f t="shared" si="2"/>
        <v>3.0303030303030304E-2</v>
      </c>
      <c r="D213" s="1"/>
      <c r="E213" s="1"/>
      <c r="F213" s="1"/>
      <c r="G213" s="1"/>
      <c r="H213" s="1"/>
      <c r="I213" s="1"/>
      <c r="J213" s="1"/>
      <c r="K213" s="1"/>
      <c r="L213" s="1"/>
      <c r="M213">
        <v>20</v>
      </c>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row>
    <row r="214" spans="1:65" x14ac:dyDescent="0.25">
      <c r="A214" s="1" t="s">
        <v>238</v>
      </c>
      <c r="B214" s="1" t="s">
        <v>328</v>
      </c>
      <c r="C214" s="2">
        <f t="shared" si="2"/>
        <v>3.0303030303030304E-2</v>
      </c>
      <c r="D214" s="1"/>
      <c r="E214">
        <v>2</v>
      </c>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row>
    <row r="215" spans="1:65" x14ac:dyDescent="0.25">
      <c r="A215" s="1" t="s">
        <v>264</v>
      </c>
      <c r="B215" s="1" t="s">
        <v>328</v>
      </c>
      <c r="C215" s="2">
        <f t="shared" si="2"/>
        <v>3.0303030303030304E-2</v>
      </c>
      <c r="D215" s="1"/>
      <c r="E215" s="1"/>
      <c r="F215" s="1"/>
      <c r="G215" s="1"/>
      <c r="H215" s="1"/>
      <c r="I215" s="1"/>
      <c r="J215" s="1"/>
      <c r="K215" s="1"/>
      <c r="L215" s="1"/>
      <c r="M215" s="1"/>
      <c r="N215" s="1"/>
      <c r="O215" s="1"/>
      <c r="P215" s="1"/>
      <c r="Q215" s="1"/>
      <c r="R215">
        <v>0.05</v>
      </c>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row>
    <row r="216" spans="1:65" x14ac:dyDescent="0.25">
      <c r="A216" s="1" t="s">
        <v>229</v>
      </c>
      <c r="B216" s="1" t="s">
        <v>328</v>
      </c>
      <c r="C216" s="2">
        <f t="shared" si="2"/>
        <v>3.0303030303030304E-2</v>
      </c>
      <c r="D216" s="1"/>
      <c r="E216" s="1"/>
      <c r="F216" s="1"/>
      <c r="G216" s="1"/>
      <c r="H216" s="1"/>
      <c r="I216" s="1"/>
      <c r="J216" s="1"/>
      <c r="K216" s="1"/>
      <c r="L216" s="1"/>
      <c r="M216" s="1"/>
      <c r="N216" s="1"/>
      <c r="O216" s="1"/>
      <c r="P216" s="1"/>
      <c r="Q216" s="1"/>
      <c r="R216" s="1"/>
      <c r="S216" s="1"/>
      <c r="T216" s="1"/>
      <c r="U216" s="1"/>
      <c r="V216" s="1"/>
      <c r="W216" s="1"/>
      <c r="X216" s="1"/>
      <c r="Y216" s="1"/>
      <c r="Z216" s="1"/>
      <c r="AA216" s="1"/>
      <c r="AB216">
        <v>0.05</v>
      </c>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row>
    <row r="217" spans="1:65" x14ac:dyDescent="0.25">
      <c r="A217" s="1" t="s">
        <v>195</v>
      </c>
      <c r="B217" s="1" t="s">
        <v>328</v>
      </c>
      <c r="C217" s="2">
        <f t="shared" si="2"/>
        <v>3.0303030303030304E-2</v>
      </c>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v>0.3</v>
      </c>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row>
    <row r="218" spans="1:65" x14ac:dyDescent="0.25">
      <c r="A218" s="1" t="s">
        <v>175</v>
      </c>
      <c r="B218" s="1" t="s">
        <v>328</v>
      </c>
      <c r="C218" s="2">
        <f t="shared" si="2"/>
        <v>3.0303030303030304E-2</v>
      </c>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v>1</v>
      </c>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row>
    <row r="219" spans="1:65" x14ac:dyDescent="0.25">
      <c r="A219" s="1" t="s">
        <v>239</v>
      </c>
      <c r="B219" s="1" t="s">
        <v>328</v>
      </c>
      <c r="C219" s="2">
        <f t="shared" si="2"/>
        <v>3.0303030303030304E-2</v>
      </c>
      <c r="D219" s="1"/>
      <c r="E219">
        <v>0.1</v>
      </c>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row>
    <row r="220" spans="1:65" x14ac:dyDescent="0.25">
      <c r="A220" s="1" t="s">
        <v>197</v>
      </c>
      <c r="B220" s="1" t="s">
        <v>328</v>
      </c>
      <c r="C220" s="2">
        <f t="shared" ref="C220:C260" si="3">COUNT(D220:AJ220)/33</f>
        <v>3.0303030303030304E-2</v>
      </c>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v>0.05</v>
      </c>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row>
    <row r="221" spans="1:65" x14ac:dyDescent="0.25">
      <c r="A221" s="1" t="s">
        <v>184</v>
      </c>
      <c r="B221" s="1" t="s">
        <v>328</v>
      </c>
      <c r="C221" s="2">
        <f t="shared" si="3"/>
        <v>3.0303030303030304E-2</v>
      </c>
      <c r="D221" s="1"/>
      <c r="E221" s="1"/>
      <c r="F221" s="1"/>
      <c r="G221" s="1"/>
      <c r="H221" s="1"/>
      <c r="I221" s="1"/>
      <c r="J221" s="1"/>
      <c r="K221" s="1"/>
      <c r="L221">
        <v>0.2</v>
      </c>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row>
    <row r="222" spans="1:65" x14ac:dyDescent="0.25">
      <c r="A222" s="1" t="s">
        <v>212</v>
      </c>
      <c r="B222" s="1" t="s">
        <v>328</v>
      </c>
      <c r="C222" s="2">
        <f t="shared" si="3"/>
        <v>3.0303030303030304E-2</v>
      </c>
      <c r="D222" s="1"/>
      <c r="E222" s="1"/>
      <c r="F222" s="1"/>
      <c r="G222" s="1"/>
      <c r="H222" s="1"/>
      <c r="I222" s="1"/>
      <c r="J222" s="1"/>
      <c r="K222" s="1"/>
      <c r="L222" s="1"/>
      <c r="M222" s="1"/>
      <c r="N222" s="1"/>
      <c r="O222" s="1"/>
      <c r="P222" s="1"/>
      <c r="Q222" s="1"/>
      <c r="R222" s="1"/>
      <c r="S222" s="1"/>
      <c r="T222" s="1"/>
      <c r="U222">
        <v>0.3</v>
      </c>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row>
    <row r="223" spans="1:65" x14ac:dyDescent="0.25">
      <c r="A223" s="1" t="s">
        <v>117</v>
      </c>
      <c r="B223" s="1" t="s">
        <v>328</v>
      </c>
      <c r="C223" s="2">
        <f t="shared" si="3"/>
        <v>3.0303030303030304E-2</v>
      </c>
      <c r="D223" s="1"/>
      <c r="E223" s="1"/>
      <c r="F223" s="1"/>
      <c r="G223" s="1"/>
      <c r="H223" s="1"/>
      <c r="I223" s="1"/>
      <c r="J223" s="1"/>
      <c r="K223">
        <v>0.2</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row>
    <row r="224" spans="1:65" x14ac:dyDescent="0.25">
      <c r="A224" s="1" t="s">
        <v>268</v>
      </c>
      <c r="B224" s="1" t="s">
        <v>328</v>
      </c>
      <c r="C224" s="2">
        <f t="shared" si="3"/>
        <v>3.0303030303030304E-2</v>
      </c>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v>0.2</v>
      </c>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row>
    <row r="225" spans="1:65" x14ac:dyDescent="0.25">
      <c r="A225" s="1" t="s">
        <v>206</v>
      </c>
      <c r="B225" s="1" t="s">
        <v>328</v>
      </c>
      <c r="C225" s="2">
        <f t="shared" si="3"/>
        <v>3.0303030303030304E-2</v>
      </c>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v>15</v>
      </c>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row>
    <row r="226" spans="1:65" x14ac:dyDescent="0.25">
      <c r="A226" s="1" t="s">
        <v>213</v>
      </c>
      <c r="B226" s="1" t="s">
        <v>328</v>
      </c>
      <c r="C226" s="2">
        <f t="shared" si="3"/>
        <v>3.0303030303030304E-2</v>
      </c>
      <c r="D226" s="1"/>
      <c r="E226" s="1"/>
      <c r="F226" s="1"/>
      <c r="G226" s="1"/>
      <c r="H226" s="1"/>
      <c r="I226" s="1"/>
      <c r="J226" s="1"/>
      <c r="K226" s="1"/>
      <c r="L226" s="1"/>
      <c r="M226" s="1"/>
      <c r="N226" s="1"/>
      <c r="O226" s="1"/>
      <c r="P226" s="1"/>
      <c r="Q226" s="1"/>
      <c r="R226" s="1"/>
      <c r="S226" s="1"/>
      <c r="T226" s="1"/>
      <c r="U226">
        <v>2</v>
      </c>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row>
    <row r="227" spans="1:65" x14ac:dyDescent="0.25">
      <c r="A227" s="1" t="s">
        <v>271</v>
      </c>
      <c r="B227" s="1" t="s">
        <v>328</v>
      </c>
      <c r="C227" s="2">
        <f t="shared" si="3"/>
        <v>3.0303030303030304E-2</v>
      </c>
      <c r="D227" s="1"/>
      <c r="E227" s="1"/>
      <c r="F227" s="1"/>
      <c r="G227" s="1"/>
      <c r="H227" s="1"/>
      <c r="I227" s="1"/>
      <c r="J227" s="1"/>
      <c r="K227" s="1"/>
      <c r="L227" s="1"/>
      <c r="M227" s="1"/>
      <c r="N227" s="1"/>
      <c r="O227" s="1"/>
      <c r="P227" s="1"/>
      <c r="Q227" s="1"/>
      <c r="R227" s="1"/>
      <c r="S227" s="1"/>
      <c r="T227" s="1"/>
      <c r="U227" s="1"/>
      <c r="V227" s="1"/>
      <c r="W227" s="1"/>
      <c r="X227">
        <v>0.05</v>
      </c>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row>
    <row r="228" spans="1:65" x14ac:dyDescent="0.25">
      <c r="A228" s="1" t="s">
        <v>199</v>
      </c>
      <c r="B228" s="1" t="s">
        <v>328</v>
      </c>
      <c r="C228" s="2">
        <f t="shared" si="3"/>
        <v>3.0303030303030304E-2</v>
      </c>
      <c r="D228" s="1"/>
      <c r="E228" s="1"/>
      <c r="F228">
        <v>0.05</v>
      </c>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row>
    <row r="229" spans="1:65" x14ac:dyDescent="0.25">
      <c r="A229" s="1" t="s">
        <v>272</v>
      </c>
      <c r="B229" s="1" t="s">
        <v>328</v>
      </c>
      <c r="C229" s="2">
        <f t="shared" si="3"/>
        <v>3.0303030303030304E-2</v>
      </c>
      <c r="D229" s="1"/>
      <c r="E229" s="1"/>
      <c r="F229" s="1"/>
      <c r="G229" s="1"/>
      <c r="H229" s="1"/>
      <c r="I229" s="1"/>
      <c r="J229" s="1"/>
      <c r="K229" s="1"/>
      <c r="L229" s="1"/>
      <c r="M229" s="1"/>
      <c r="N229" s="1"/>
      <c r="O229" s="1"/>
      <c r="P229" s="1"/>
      <c r="Q229" s="1"/>
      <c r="R229">
        <v>1</v>
      </c>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row>
    <row r="230" spans="1:65" x14ac:dyDescent="0.25">
      <c r="A230" s="1" t="s">
        <v>185</v>
      </c>
      <c r="B230" s="1" t="s">
        <v>328</v>
      </c>
      <c r="C230" s="2">
        <f t="shared" si="3"/>
        <v>3.0303030303030304E-2</v>
      </c>
      <c r="D230" s="1"/>
      <c r="E230" s="1"/>
      <c r="F230" s="1"/>
      <c r="G230" s="1"/>
      <c r="H230" s="1"/>
      <c r="I230" s="1"/>
      <c r="J230" s="1"/>
      <c r="K230" s="1"/>
      <c r="L230">
        <v>0.5</v>
      </c>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row>
    <row r="231" spans="1:65" x14ac:dyDescent="0.25">
      <c r="A231" s="1" t="s">
        <v>142</v>
      </c>
      <c r="B231" s="1" t="s">
        <v>328</v>
      </c>
      <c r="C231" s="2">
        <f t="shared" si="3"/>
        <v>3.0303030303030304E-2</v>
      </c>
      <c r="D231" s="1"/>
      <c r="E231" s="1"/>
      <c r="F231" s="1"/>
      <c r="G231" s="1"/>
      <c r="H231" s="1"/>
      <c r="I231" s="1"/>
      <c r="J231">
        <v>4</v>
      </c>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row>
    <row r="232" spans="1:65" x14ac:dyDescent="0.25">
      <c r="A232" s="1" t="s">
        <v>230</v>
      </c>
      <c r="B232" s="1" t="s">
        <v>328</v>
      </c>
      <c r="C232" s="2">
        <f t="shared" si="3"/>
        <v>3.0303030303030304E-2</v>
      </c>
      <c r="D232" s="1"/>
      <c r="E232" s="1"/>
      <c r="F232" s="1"/>
      <c r="G232" s="1"/>
      <c r="H232" s="1"/>
      <c r="I232" s="1"/>
      <c r="J232" s="1"/>
      <c r="K232" s="1"/>
      <c r="L232" s="1"/>
      <c r="M232" s="1"/>
      <c r="N232" s="1"/>
      <c r="O232" s="1"/>
      <c r="P232" s="1"/>
      <c r="Q232" s="1"/>
      <c r="R232" s="1"/>
      <c r="S232" s="1"/>
      <c r="T232" s="1"/>
      <c r="U232" s="1"/>
      <c r="V232" s="1"/>
      <c r="W232" s="1"/>
      <c r="X232" s="1"/>
      <c r="Y232" s="1"/>
      <c r="Z232" s="1"/>
      <c r="AA232" s="1"/>
      <c r="AB232">
        <v>0.1</v>
      </c>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row>
    <row r="233" spans="1:65" x14ac:dyDescent="0.25">
      <c r="A233" s="1" t="s">
        <v>275</v>
      </c>
      <c r="B233" s="1" t="s">
        <v>328</v>
      </c>
      <c r="C233" s="2">
        <f t="shared" si="3"/>
        <v>3.0303030303030304E-2</v>
      </c>
      <c r="D233" s="1"/>
      <c r="E233" s="1"/>
      <c r="F233" s="1"/>
      <c r="G233" s="1"/>
      <c r="H233" s="1"/>
      <c r="I233">
        <v>0.05</v>
      </c>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row>
    <row r="234" spans="1:65" x14ac:dyDescent="0.25">
      <c r="A234" s="1" t="s">
        <v>209</v>
      </c>
      <c r="B234" s="1" t="s">
        <v>328</v>
      </c>
      <c r="C234" s="2">
        <f t="shared" si="3"/>
        <v>3.0303030303030304E-2</v>
      </c>
      <c r="D234" s="1"/>
      <c r="E234" s="1"/>
      <c r="F234" s="1"/>
      <c r="G234" s="1"/>
      <c r="H234" s="1"/>
      <c r="I234" s="1"/>
      <c r="J234" s="1"/>
      <c r="K234" s="1"/>
      <c r="L234" s="1"/>
      <c r="M234" s="1"/>
      <c r="N234" s="1"/>
      <c r="O234">
        <v>0.1</v>
      </c>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row>
    <row r="235" spans="1:65" x14ac:dyDescent="0.25">
      <c r="A235" s="1" t="s">
        <v>153</v>
      </c>
      <c r="B235" s="1" t="s">
        <v>328</v>
      </c>
      <c r="C235" s="2">
        <f t="shared" si="3"/>
        <v>3.0303030303030304E-2</v>
      </c>
      <c r="D235" s="1"/>
      <c r="E235" s="1"/>
      <c r="F235" s="1"/>
      <c r="G235" s="1"/>
      <c r="H235" s="1"/>
      <c r="I235" s="1"/>
      <c r="J235" s="1"/>
      <c r="K235" s="1"/>
      <c r="L235" s="1"/>
      <c r="M235" s="1"/>
      <c r="N235" s="1"/>
      <c r="O235" s="1"/>
      <c r="P235" s="1"/>
      <c r="Q235">
        <v>0.2</v>
      </c>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row>
    <row r="236" spans="1:65" x14ac:dyDescent="0.25">
      <c r="A236" s="1" t="s">
        <v>231</v>
      </c>
      <c r="B236" s="1" t="s">
        <v>328</v>
      </c>
      <c r="C236" s="2">
        <f t="shared" si="3"/>
        <v>3.0303030303030304E-2</v>
      </c>
      <c r="D236" s="1"/>
      <c r="E236" s="1"/>
      <c r="F236" s="1"/>
      <c r="G236" s="1"/>
      <c r="H236" s="1"/>
      <c r="I236" s="1"/>
      <c r="J236" s="1"/>
      <c r="K236" s="1"/>
      <c r="L236" s="1"/>
      <c r="M236" s="1"/>
      <c r="N236" s="1"/>
      <c r="O236" s="1"/>
      <c r="P236" s="1"/>
      <c r="Q236" s="1"/>
      <c r="R236" s="1"/>
      <c r="S236" s="1"/>
      <c r="T236" s="1"/>
      <c r="U236" s="1"/>
      <c r="V236" s="1"/>
      <c r="W236" s="1"/>
      <c r="X236" s="1"/>
      <c r="Y236" s="1"/>
      <c r="Z236" s="1"/>
      <c r="AA236" s="1"/>
      <c r="AB236">
        <v>10</v>
      </c>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row>
    <row r="237" spans="1:65" x14ac:dyDescent="0.25">
      <c r="A237" s="1" t="s">
        <v>164</v>
      </c>
      <c r="B237" s="1" t="s">
        <v>328</v>
      </c>
      <c r="C237" s="2">
        <f t="shared" si="3"/>
        <v>3.0303030303030304E-2</v>
      </c>
      <c r="D237">
        <v>10</v>
      </c>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row>
    <row r="238" spans="1:65" x14ac:dyDescent="0.25">
      <c r="A238" s="1" t="s">
        <v>277</v>
      </c>
      <c r="B238" s="1" t="s">
        <v>328</v>
      </c>
      <c r="C238" s="2">
        <f t="shared" si="3"/>
        <v>3.0303030303030304E-2</v>
      </c>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v>5</v>
      </c>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row>
    <row r="239" spans="1:65" x14ac:dyDescent="0.25">
      <c r="A239" s="1" t="s">
        <v>279</v>
      </c>
      <c r="B239" s="1" t="s">
        <v>328</v>
      </c>
      <c r="C239" s="2">
        <f t="shared" si="3"/>
        <v>3.0303030303030304E-2</v>
      </c>
      <c r="D239" s="1"/>
      <c r="E239">
        <v>20</v>
      </c>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row>
    <row r="240" spans="1:65" x14ac:dyDescent="0.25">
      <c r="A240" s="1" t="s">
        <v>214</v>
      </c>
      <c r="B240" s="1" t="s">
        <v>328</v>
      </c>
      <c r="C240" s="2">
        <f t="shared" si="3"/>
        <v>3.0303030303030304E-2</v>
      </c>
      <c r="D240" s="1"/>
      <c r="E240" s="1"/>
      <c r="F240" s="1"/>
      <c r="G240" s="1"/>
      <c r="H240" s="1"/>
      <c r="I240" s="1"/>
      <c r="J240" s="1"/>
      <c r="K240" s="1"/>
      <c r="L240" s="1"/>
      <c r="M240" s="1"/>
      <c r="N240" s="1"/>
      <c r="O240" s="1"/>
      <c r="P240" s="1"/>
      <c r="Q240" s="1"/>
      <c r="R240" s="1"/>
      <c r="S240" s="1"/>
      <c r="T240" s="1"/>
      <c r="U240">
        <v>0.1</v>
      </c>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row>
    <row r="241" spans="1:65" x14ac:dyDescent="0.25">
      <c r="A241" s="1" t="s">
        <v>186</v>
      </c>
      <c r="B241" s="1" t="s">
        <v>328</v>
      </c>
      <c r="C241" s="2">
        <f t="shared" si="3"/>
        <v>3.0303030303030304E-2</v>
      </c>
      <c r="D241" s="1"/>
      <c r="E241" s="1"/>
      <c r="F241" s="1"/>
      <c r="G241" s="1"/>
      <c r="H241" s="1"/>
      <c r="I241" s="1"/>
      <c r="J241" s="1"/>
      <c r="K241" s="1"/>
      <c r="L241">
        <v>0.5</v>
      </c>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row>
    <row r="242" spans="1:65" x14ac:dyDescent="0.25">
      <c r="A242" s="1" t="s">
        <v>280</v>
      </c>
      <c r="B242" s="1" t="s">
        <v>328</v>
      </c>
      <c r="C242" s="2">
        <f t="shared" si="3"/>
        <v>3.0303030303030304E-2</v>
      </c>
      <c r="D242" s="1"/>
      <c r="E242" s="1"/>
      <c r="F242" s="1"/>
      <c r="G242" s="1"/>
      <c r="H242" s="1"/>
      <c r="I242" s="1"/>
      <c r="J242" s="1"/>
      <c r="K242" s="1"/>
      <c r="L242" s="1"/>
      <c r="M242" s="1"/>
      <c r="N242" s="1"/>
      <c r="O242">
        <v>0.5</v>
      </c>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row>
    <row r="243" spans="1:65" x14ac:dyDescent="0.25">
      <c r="A243" s="1" t="s">
        <v>155</v>
      </c>
      <c r="B243" s="1" t="s">
        <v>328</v>
      </c>
      <c r="C243" s="2">
        <f t="shared" si="3"/>
        <v>3.0303030303030304E-2</v>
      </c>
      <c r="D243" s="1"/>
      <c r="E243" s="1"/>
      <c r="F243" s="1"/>
      <c r="G243" s="1"/>
      <c r="H243" s="1"/>
      <c r="I243" s="1"/>
      <c r="J243" s="1"/>
      <c r="K243" s="1"/>
      <c r="L243" s="1"/>
      <c r="M243" s="1"/>
      <c r="N243" s="1"/>
      <c r="O243" s="1"/>
      <c r="P243" s="1"/>
      <c r="Q243">
        <v>0.5</v>
      </c>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row>
    <row r="244" spans="1:65" x14ac:dyDescent="0.25">
      <c r="A244" s="1" t="s">
        <v>156</v>
      </c>
      <c r="B244" s="1" t="s">
        <v>328</v>
      </c>
      <c r="C244" s="2">
        <f t="shared" si="3"/>
        <v>3.0303030303030304E-2</v>
      </c>
      <c r="D244" s="1"/>
      <c r="E244" s="1"/>
      <c r="F244" s="1"/>
      <c r="G244" s="1"/>
      <c r="H244" s="1"/>
      <c r="I244" s="1"/>
      <c r="J244" s="1"/>
      <c r="K244" s="1"/>
      <c r="L244" s="1"/>
      <c r="M244" s="1"/>
      <c r="N244" s="1"/>
      <c r="O244" s="1"/>
      <c r="P244" s="1"/>
      <c r="Q244">
        <v>0.1</v>
      </c>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row>
    <row r="245" spans="1:65" x14ac:dyDescent="0.25">
      <c r="A245" s="1" t="s">
        <v>179</v>
      </c>
      <c r="B245" s="1" t="s">
        <v>328</v>
      </c>
      <c r="C245" s="2">
        <f t="shared" si="3"/>
        <v>3.0303030303030304E-2</v>
      </c>
      <c r="D245" s="1"/>
      <c r="E245" s="1"/>
      <c r="F245" s="1"/>
      <c r="G245" s="1"/>
      <c r="H245" s="1"/>
      <c r="I245" s="1"/>
      <c r="J245" s="1"/>
      <c r="K245" s="1"/>
      <c r="L245" s="1"/>
      <c r="M245" s="1"/>
      <c r="N245" s="1"/>
      <c r="O245" s="1"/>
      <c r="P245" s="1"/>
      <c r="Q245" s="1"/>
      <c r="R245" s="1"/>
      <c r="S245" s="1"/>
      <c r="T245" s="1"/>
      <c r="U245" s="1"/>
      <c r="V245" s="1"/>
      <c r="W245">
        <v>0.05</v>
      </c>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row>
    <row r="246" spans="1:65" x14ac:dyDescent="0.25">
      <c r="A246" s="1" t="s">
        <v>157</v>
      </c>
      <c r="B246" s="1" t="s">
        <v>328</v>
      </c>
      <c r="C246" s="2">
        <f t="shared" si="3"/>
        <v>3.0303030303030304E-2</v>
      </c>
      <c r="D246" s="1"/>
      <c r="E246" s="1"/>
      <c r="F246" s="1"/>
      <c r="G246" s="1"/>
      <c r="H246" s="1"/>
      <c r="I246" s="1"/>
      <c r="J246" s="1"/>
      <c r="K246" s="1"/>
      <c r="L246" s="1"/>
      <c r="M246" s="1"/>
      <c r="N246" s="1"/>
      <c r="O246" s="1"/>
      <c r="P246" s="1"/>
      <c r="Q246">
        <v>0.3</v>
      </c>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row>
    <row r="247" spans="1:65" x14ac:dyDescent="0.25">
      <c r="A247" s="1" t="s">
        <v>122</v>
      </c>
      <c r="B247" s="1" t="s">
        <v>328</v>
      </c>
      <c r="C247" s="2">
        <f t="shared" si="3"/>
        <v>3.0303030303030304E-2</v>
      </c>
      <c r="D247" s="1"/>
      <c r="E247" s="1"/>
      <c r="F247" s="1"/>
      <c r="G247" s="1"/>
      <c r="H247" s="1"/>
      <c r="I247" s="1"/>
      <c r="J247" s="1"/>
      <c r="K247">
        <v>0.5</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row>
    <row r="248" spans="1:65" x14ac:dyDescent="0.25">
      <c r="A248" s="1" t="s">
        <v>189</v>
      </c>
      <c r="B248" s="1" t="s">
        <v>328</v>
      </c>
      <c r="C248" s="2">
        <f t="shared" si="3"/>
        <v>3.0303030303030304E-2</v>
      </c>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v>0.05</v>
      </c>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row>
    <row r="249" spans="1:65" x14ac:dyDescent="0.25">
      <c r="A249" s="1" t="s">
        <v>282</v>
      </c>
      <c r="B249" s="1" t="s">
        <v>328</v>
      </c>
      <c r="C249" s="2">
        <f t="shared" si="3"/>
        <v>3.0303030303030304E-2</v>
      </c>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v>1</v>
      </c>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row>
    <row r="250" spans="1:65" x14ac:dyDescent="0.25">
      <c r="A250" s="1" t="s">
        <v>232</v>
      </c>
      <c r="B250" s="1" t="s">
        <v>328</v>
      </c>
      <c r="C250" s="2">
        <f t="shared" si="3"/>
        <v>3.0303030303030304E-2</v>
      </c>
      <c r="D250" s="1"/>
      <c r="E250" s="1"/>
      <c r="F250" s="1"/>
      <c r="G250" s="1"/>
      <c r="H250" s="1"/>
      <c r="I250" s="1"/>
      <c r="J250" s="1"/>
      <c r="K250" s="1"/>
      <c r="L250" s="1"/>
      <c r="M250" s="1"/>
      <c r="N250" s="1"/>
      <c r="O250" s="1"/>
      <c r="P250" s="1"/>
      <c r="Q250" s="1"/>
      <c r="R250" s="1"/>
      <c r="S250" s="1"/>
      <c r="T250" s="1"/>
      <c r="U250" s="1"/>
      <c r="V250" s="1"/>
      <c r="W250" s="1"/>
      <c r="X250" s="1"/>
      <c r="Y250" s="1"/>
      <c r="Z250" s="1"/>
      <c r="AA250" s="1"/>
      <c r="AB250">
        <v>0.2</v>
      </c>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row>
    <row r="251" spans="1:65" x14ac:dyDescent="0.25">
      <c r="A251" s="1" t="s">
        <v>169</v>
      </c>
      <c r="B251" s="1" t="s">
        <v>328</v>
      </c>
      <c r="C251" s="2">
        <f t="shared" si="3"/>
        <v>3.0303030303030304E-2</v>
      </c>
      <c r="D251" s="1"/>
      <c r="E251" s="1"/>
      <c r="F251" s="1"/>
      <c r="G251" s="1"/>
      <c r="H251" s="1"/>
      <c r="I251" s="1"/>
      <c r="J251" s="1"/>
      <c r="K251" s="1"/>
      <c r="L251" s="1"/>
      <c r="M251" s="1"/>
      <c r="N251" s="1"/>
      <c r="O251" s="1"/>
      <c r="P251" s="1"/>
      <c r="Q251" s="1"/>
      <c r="R251">
        <v>0.05</v>
      </c>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row>
    <row r="252" spans="1:65" x14ac:dyDescent="0.25">
      <c r="A252" s="1" t="s">
        <v>190</v>
      </c>
      <c r="B252" s="1" t="s">
        <v>328</v>
      </c>
      <c r="C252" s="2">
        <f t="shared" si="3"/>
        <v>3.0303030303030304E-2</v>
      </c>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v>0.05</v>
      </c>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row>
    <row r="253" spans="1:65" x14ac:dyDescent="0.25">
      <c r="A253" s="1" t="s">
        <v>208</v>
      </c>
      <c r="B253" s="1" t="s">
        <v>328</v>
      </c>
      <c r="C253" s="2">
        <f t="shared" si="3"/>
        <v>3.0303030303030304E-2</v>
      </c>
      <c r="D253" s="1"/>
      <c r="E253" s="1"/>
      <c r="F253" s="1"/>
      <c r="G253" s="1"/>
      <c r="H253" s="1"/>
      <c r="I253" s="1"/>
      <c r="J253" s="1"/>
      <c r="K253" s="1"/>
      <c r="L253" s="1"/>
      <c r="M253" s="1"/>
      <c r="N253">
        <v>0.05</v>
      </c>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row>
    <row r="254" spans="1:65" x14ac:dyDescent="0.25">
      <c r="A254" s="1" t="s">
        <v>285</v>
      </c>
      <c r="B254" s="1" t="s">
        <v>328</v>
      </c>
      <c r="C254" s="2">
        <f t="shared" si="3"/>
        <v>3.0303030303030304E-2</v>
      </c>
      <c r="D254" s="1"/>
      <c r="E254" s="1"/>
      <c r="F254" s="1"/>
      <c r="G254" s="1"/>
      <c r="H254" s="1"/>
      <c r="I254" s="1"/>
      <c r="J254" s="1"/>
      <c r="K254" s="1"/>
      <c r="L254" s="1"/>
      <c r="M254" s="1"/>
      <c r="N254" s="1"/>
      <c r="O254" s="1"/>
      <c r="P254" s="1"/>
      <c r="Q254" s="1"/>
      <c r="R254" s="1"/>
      <c r="S254" s="1"/>
      <c r="T254" s="1"/>
      <c r="U254" s="1"/>
      <c r="V254" s="1"/>
      <c r="W254" s="1"/>
      <c r="X254" s="1"/>
      <c r="Y254" s="1"/>
      <c r="Z254" s="1"/>
      <c r="AA254" s="1"/>
      <c r="AB254">
        <v>1</v>
      </c>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row>
    <row r="255" spans="1:65" x14ac:dyDescent="0.25">
      <c r="A255" s="1" t="s">
        <v>240</v>
      </c>
      <c r="B255" s="1" t="s">
        <v>328</v>
      </c>
      <c r="C255" s="2">
        <f t="shared" si="3"/>
        <v>3.0303030303030304E-2</v>
      </c>
      <c r="D255" s="1"/>
      <c r="E255">
        <v>0.2</v>
      </c>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row>
    <row r="256" spans="1:65" x14ac:dyDescent="0.25">
      <c r="A256" s="1" t="s">
        <v>286</v>
      </c>
      <c r="B256" s="1" t="s">
        <v>328</v>
      </c>
      <c r="C256" s="2">
        <f t="shared" si="3"/>
        <v>3.0303030303030304E-2</v>
      </c>
      <c r="D256" s="1"/>
      <c r="E256" s="1"/>
      <c r="F256" s="1"/>
      <c r="G256" s="1"/>
      <c r="H256">
        <v>0.05</v>
      </c>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row>
    <row r="257" spans="1:65" x14ac:dyDescent="0.25">
      <c r="A257" s="1" t="s">
        <v>233</v>
      </c>
      <c r="B257" s="1" t="s">
        <v>328</v>
      </c>
      <c r="C257" s="2">
        <f t="shared" si="3"/>
        <v>3.0303030303030304E-2</v>
      </c>
      <c r="D257" s="1"/>
      <c r="E257" s="1"/>
      <c r="F257" s="1"/>
      <c r="G257" s="1"/>
      <c r="H257" s="1"/>
      <c r="I257" s="1"/>
      <c r="J257" s="1"/>
      <c r="K257" s="1"/>
      <c r="L257" s="1"/>
      <c r="M257" s="1"/>
      <c r="N257" s="1"/>
      <c r="O257" s="1"/>
      <c r="P257" s="1"/>
      <c r="Q257" s="1"/>
      <c r="R257" s="1"/>
      <c r="S257" s="1"/>
      <c r="T257" s="1"/>
      <c r="U257" s="1"/>
      <c r="V257" s="1"/>
      <c r="W257" s="1"/>
      <c r="X257" s="1"/>
      <c r="Y257" s="1"/>
      <c r="Z257" s="1"/>
      <c r="AA257" s="1"/>
      <c r="AB257">
        <v>0.3</v>
      </c>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row>
    <row r="258" spans="1:65" x14ac:dyDescent="0.25">
      <c r="A258" s="1" t="s">
        <v>187</v>
      </c>
      <c r="B258" s="1" t="s">
        <v>328</v>
      </c>
      <c r="C258" s="2">
        <f t="shared" si="3"/>
        <v>3.0303030303030304E-2</v>
      </c>
      <c r="D258" s="1"/>
      <c r="E258" s="1"/>
      <c r="F258" s="1"/>
      <c r="G258" s="1"/>
      <c r="H258" s="1"/>
      <c r="I258" s="1"/>
      <c r="J258" s="1"/>
      <c r="K258" s="1"/>
      <c r="L258">
        <v>2</v>
      </c>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row>
    <row r="259" spans="1:65" x14ac:dyDescent="0.25">
      <c r="A259" s="1" t="s">
        <v>234</v>
      </c>
      <c r="B259" s="1" t="s">
        <v>328</v>
      </c>
      <c r="C259" s="2">
        <f t="shared" si="3"/>
        <v>3.0303030303030304E-2</v>
      </c>
      <c r="D259" s="1"/>
      <c r="E259" s="1"/>
      <c r="F259" s="1"/>
      <c r="G259" s="1"/>
      <c r="H259" s="1"/>
      <c r="I259" s="1"/>
      <c r="J259" s="1"/>
      <c r="K259" s="1"/>
      <c r="L259" s="1"/>
      <c r="M259" s="1"/>
      <c r="N259" s="1"/>
      <c r="O259" s="1"/>
      <c r="P259" s="1"/>
      <c r="Q259" s="1"/>
      <c r="R259" s="1"/>
      <c r="S259" s="1"/>
      <c r="T259" s="1"/>
      <c r="U259" s="1"/>
      <c r="V259" s="1"/>
      <c r="W259" s="1"/>
      <c r="X259" s="1"/>
      <c r="Y259" s="1"/>
      <c r="Z259" s="1"/>
      <c r="AA259" s="1"/>
      <c r="AB259">
        <v>0.1</v>
      </c>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row>
    <row r="260" spans="1:65" x14ac:dyDescent="0.25">
      <c r="A260" s="1" t="s">
        <v>241</v>
      </c>
      <c r="B260" s="1" t="s">
        <v>328</v>
      </c>
      <c r="C260" s="2">
        <f t="shared" si="3"/>
        <v>3.0303030303030304E-2</v>
      </c>
      <c r="D260" s="1"/>
      <c r="E260">
        <v>0.1</v>
      </c>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row>
    <row r="261" spans="1:65" x14ac:dyDescent="0.25">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row>
    <row r="262" spans="1:65" x14ac:dyDescent="0.25">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row>
    <row r="263" spans="1:65" x14ac:dyDescent="0.25">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row>
    <row r="264" spans="1:65" x14ac:dyDescent="0.25">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row>
    <row r="265" spans="1:65" x14ac:dyDescent="0.25">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row>
    <row r="266" spans="1:65" x14ac:dyDescent="0.25">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row>
    <row r="267" spans="1:65" x14ac:dyDescent="0.25">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row>
    <row r="268" spans="1:65" x14ac:dyDescent="0.25">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row>
    <row r="269" spans="1:65" x14ac:dyDescent="0.25">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row>
    <row r="270" spans="1:65" x14ac:dyDescent="0.25">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row>
    <row r="271" spans="1:65" x14ac:dyDescent="0.25">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row>
    <row r="272" spans="1:65" x14ac:dyDescent="0.25">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row>
    <row r="273" spans="1:65" x14ac:dyDescent="0.25">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row>
    <row r="274" spans="1:65" x14ac:dyDescent="0.25">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row>
    <row r="275" spans="1:65" x14ac:dyDescent="0.25">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row>
    <row r="276" spans="1:65" x14ac:dyDescent="0.25">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row>
    <row r="277" spans="1:65" x14ac:dyDescent="0.25">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row>
    <row r="278" spans="1:65" x14ac:dyDescent="0.25">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row>
    <row r="279" spans="1:65" x14ac:dyDescent="0.25">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row>
    <row r="280" spans="1:65" x14ac:dyDescent="0.25">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row>
    <row r="281" spans="1:65" x14ac:dyDescent="0.25">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row>
    <row r="282" spans="1:65" x14ac:dyDescent="0.25">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row>
    <row r="283" spans="1:65" x14ac:dyDescent="0.25">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row>
    <row r="284" spans="1:65" x14ac:dyDescent="0.25">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row>
    <row r="285" spans="1:65" x14ac:dyDescent="0.25">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row>
    <row r="286" spans="1:65" x14ac:dyDescent="0.25">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row>
    <row r="287" spans="1:65" x14ac:dyDescent="0.25">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row>
    <row r="288" spans="1:65" x14ac:dyDescent="0.25">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row>
    <row r="289" spans="1:65" x14ac:dyDescent="0.25">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row>
    <row r="290" spans="1:65" x14ac:dyDescent="0.25">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row>
    <row r="291" spans="1:65" x14ac:dyDescent="0.25">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row>
    <row r="292" spans="1:65" x14ac:dyDescent="0.25">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row>
    <row r="293" spans="1:65" x14ac:dyDescent="0.25">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row>
    <row r="294" spans="1:65" x14ac:dyDescent="0.25">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row>
    <row r="295" spans="1:65" x14ac:dyDescent="0.25">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row>
    <row r="296" spans="1:65" x14ac:dyDescent="0.25">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row>
    <row r="297" spans="1:65" x14ac:dyDescent="0.25">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row>
    <row r="298" spans="1:65" x14ac:dyDescent="0.25">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row>
    <row r="299" spans="1:65" x14ac:dyDescent="0.25">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row>
    <row r="300" spans="1:65" x14ac:dyDescent="0.25">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row>
    <row r="301" spans="1:65" x14ac:dyDescent="0.25">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row>
    <row r="302" spans="1:65" x14ac:dyDescent="0.25">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row>
    <row r="303" spans="1:65" x14ac:dyDescent="0.25">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row>
    <row r="304" spans="1:65" x14ac:dyDescent="0.25">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row>
    <row r="305" spans="1:65" x14ac:dyDescent="0.25">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row>
    <row r="306" spans="1:65" x14ac:dyDescent="0.25">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row>
    <row r="307" spans="1:65" x14ac:dyDescent="0.25">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row>
    <row r="308" spans="1:65" x14ac:dyDescent="0.25">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row>
    <row r="309" spans="1:65" x14ac:dyDescent="0.25">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row>
    <row r="310" spans="1:65" x14ac:dyDescent="0.25">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row>
    <row r="311" spans="1:65" x14ac:dyDescent="0.25">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row>
    <row r="312" spans="1:65" x14ac:dyDescent="0.25">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row>
    <row r="313" spans="1:65" x14ac:dyDescent="0.25">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row>
    <row r="314" spans="1:65" x14ac:dyDescent="0.25">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row>
    <row r="315" spans="1:65" x14ac:dyDescent="0.25">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row>
    <row r="316" spans="1:65" x14ac:dyDescent="0.25">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row>
    <row r="317" spans="1:65" x14ac:dyDescent="0.25">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row>
    <row r="318" spans="1:65" x14ac:dyDescent="0.25">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row>
    <row r="319" spans="1:65" x14ac:dyDescent="0.25">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row>
    <row r="320" spans="1:65" x14ac:dyDescent="0.25">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row>
    <row r="321" spans="1:65" x14ac:dyDescent="0.25">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row>
    <row r="322" spans="1:65" x14ac:dyDescent="0.25">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row>
    <row r="323" spans="1:65" x14ac:dyDescent="0.25">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row>
    <row r="324" spans="1:65" x14ac:dyDescent="0.25">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row>
    <row r="325" spans="1:65" x14ac:dyDescent="0.25">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row>
    <row r="326" spans="1:65" x14ac:dyDescent="0.25">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row>
    <row r="327" spans="1:65" x14ac:dyDescent="0.25">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row>
    <row r="328" spans="1:65" x14ac:dyDescent="0.25">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row>
    <row r="329" spans="1:65" x14ac:dyDescent="0.25">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row>
    <row r="330" spans="1:65" x14ac:dyDescent="0.25">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row>
    <row r="331" spans="1:65" x14ac:dyDescent="0.25">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row>
    <row r="332" spans="1:65" x14ac:dyDescent="0.25">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row>
    <row r="333" spans="1:65" x14ac:dyDescent="0.25">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row>
    <row r="334" spans="1:65" x14ac:dyDescent="0.25">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row>
    <row r="335" spans="1:65" x14ac:dyDescent="0.25">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row>
    <row r="336" spans="1:65" x14ac:dyDescent="0.25">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row>
    <row r="337" spans="1:65" x14ac:dyDescent="0.25">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row>
    <row r="338" spans="1:65" x14ac:dyDescent="0.25">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row>
    <row r="339" spans="1:65" x14ac:dyDescent="0.25">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row>
    <row r="340" spans="1:65" x14ac:dyDescent="0.25">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row>
    <row r="341" spans="1:65" x14ac:dyDescent="0.25">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row>
    <row r="342" spans="1:65" x14ac:dyDescent="0.25">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row>
    <row r="343" spans="1:65" x14ac:dyDescent="0.25">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row>
    <row r="344" spans="1:65" x14ac:dyDescent="0.25">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row>
    <row r="345" spans="1:65" x14ac:dyDescent="0.25">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row>
    <row r="346" spans="1:65" x14ac:dyDescent="0.25">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row>
    <row r="347" spans="1:65" x14ac:dyDescent="0.25">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row>
    <row r="348" spans="1:65" x14ac:dyDescent="0.25">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row>
    <row r="349" spans="1:65" x14ac:dyDescent="0.25">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row>
    <row r="350" spans="1:65" x14ac:dyDescent="0.25">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row>
    <row r="351" spans="1:65" x14ac:dyDescent="0.25">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row>
    <row r="352" spans="1:65" x14ac:dyDescent="0.25">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row>
    <row r="353" spans="1:65" x14ac:dyDescent="0.25">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row>
    <row r="354" spans="1:65" x14ac:dyDescent="0.25">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row>
    <row r="355" spans="1:65" x14ac:dyDescent="0.25">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row>
    <row r="356" spans="1:65" x14ac:dyDescent="0.25">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row>
    <row r="357" spans="1:65" x14ac:dyDescent="0.25">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row>
    <row r="358" spans="1:65" x14ac:dyDescent="0.25">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row>
    <row r="359" spans="1:65" x14ac:dyDescent="0.25">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row>
    <row r="360" spans="1:65" x14ac:dyDescent="0.25">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row>
    <row r="361" spans="1:65" x14ac:dyDescent="0.25">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row>
    <row r="362" spans="1:65" x14ac:dyDescent="0.25">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row>
    <row r="363" spans="1:65" x14ac:dyDescent="0.25">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row>
    <row r="364" spans="1:65" x14ac:dyDescent="0.25">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row>
    <row r="365" spans="1:65" x14ac:dyDescent="0.25">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row>
    <row r="366" spans="1:65" x14ac:dyDescent="0.25">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row>
    <row r="367" spans="1:65" x14ac:dyDescent="0.25">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row>
    <row r="368" spans="1:65" x14ac:dyDescent="0.25">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row>
    <row r="369" spans="1:65" x14ac:dyDescent="0.25">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row>
    <row r="370" spans="1:65" x14ac:dyDescent="0.25">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row>
    <row r="371" spans="1:65" x14ac:dyDescent="0.25">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row>
    <row r="372" spans="1:65" x14ac:dyDescent="0.25">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row>
    <row r="373" spans="1:65" x14ac:dyDescent="0.25">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row>
    <row r="374" spans="1:65" x14ac:dyDescent="0.25">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row>
    <row r="375" spans="1:65" x14ac:dyDescent="0.25">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row>
    <row r="376" spans="1:65" x14ac:dyDescent="0.25">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row>
    <row r="377" spans="1:65" x14ac:dyDescent="0.25">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row>
    <row r="378" spans="1:65" x14ac:dyDescent="0.25">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row>
    <row r="379" spans="1:65" x14ac:dyDescent="0.25">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row>
    <row r="380" spans="1:65" x14ac:dyDescent="0.25">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row>
    <row r="381" spans="1:65" x14ac:dyDescent="0.25">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row>
    <row r="382" spans="1:65" x14ac:dyDescent="0.25">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row>
    <row r="383" spans="1:65" x14ac:dyDescent="0.25">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row>
    <row r="384" spans="1:65" x14ac:dyDescent="0.25">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row>
    <row r="385" spans="1:65" x14ac:dyDescent="0.25">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row>
    <row r="386" spans="1:65" x14ac:dyDescent="0.25">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row>
    <row r="387" spans="1:65" x14ac:dyDescent="0.25">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row>
    <row r="388" spans="1:65" x14ac:dyDescent="0.25">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row>
    <row r="389" spans="1:65" x14ac:dyDescent="0.25">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row>
    <row r="390" spans="1:65" x14ac:dyDescent="0.25">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row>
    <row r="391" spans="1:65" x14ac:dyDescent="0.25">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row>
    <row r="392" spans="1:65" x14ac:dyDescent="0.25">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row>
    <row r="393" spans="1:65" x14ac:dyDescent="0.25">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row>
    <row r="394" spans="1:65" x14ac:dyDescent="0.25">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row>
    <row r="395" spans="1:65" x14ac:dyDescent="0.25">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row>
    <row r="396" spans="1:65" x14ac:dyDescent="0.25">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row>
    <row r="397" spans="1:65" x14ac:dyDescent="0.25">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row>
    <row r="398" spans="1:65" x14ac:dyDescent="0.25">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row>
    <row r="399" spans="1:65" x14ac:dyDescent="0.25">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row>
    <row r="400" spans="1:65" x14ac:dyDescent="0.25">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row>
    <row r="401" spans="1:65" x14ac:dyDescent="0.25">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row>
    <row r="402" spans="1:65" x14ac:dyDescent="0.25">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row>
    <row r="403" spans="1:65" x14ac:dyDescent="0.25">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row>
    <row r="404" spans="1:65" x14ac:dyDescent="0.25">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row>
    <row r="405" spans="1:65" x14ac:dyDescent="0.25">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row>
    <row r="406" spans="1:65" x14ac:dyDescent="0.25">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row>
    <row r="407" spans="1:65" x14ac:dyDescent="0.25">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row>
    <row r="408" spans="1:65" x14ac:dyDescent="0.25">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row>
    <row r="409" spans="1:65" x14ac:dyDescent="0.25">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row>
    <row r="410" spans="1:65" x14ac:dyDescent="0.25">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row>
    <row r="411" spans="1:65" x14ac:dyDescent="0.25">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row>
    <row r="412" spans="1:65" x14ac:dyDescent="0.25">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row>
    <row r="413" spans="1:65" x14ac:dyDescent="0.25">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row>
    <row r="414" spans="1:65" x14ac:dyDescent="0.25">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row>
    <row r="415" spans="1:65" x14ac:dyDescent="0.25">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row>
    <row r="416" spans="1:65" x14ac:dyDescent="0.25">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row>
    <row r="417" spans="1:65" x14ac:dyDescent="0.25">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row>
    <row r="418" spans="1:65" x14ac:dyDescent="0.25">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row>
    <row r="419" spans="1:65" x14ac:dyDescent="0.25">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row>
    <row r="420" spans="1:65" x14ac:dyDescent="0.25">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row>
    <row r="421" spans="1:65" x14ac:dyDescent="0.25">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row>
    <row r="422" spans="1:65" x14ac:dyDescent="0.25">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row>
    <row r="423" spans="1:65" x14ac:dyDescent="0.25">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row>
    <row r="424" spans="1:65" x14ac:dyDescent="0.25">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row>
    <row r="425" spans="1:65" x14ac:dyDescent="0.25">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row>
    <row r="426" spans="1:65" x14ac:dyDescent="0.25">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row>
    <row r="427" spans="1:65" x14ac:dyDescent="0.25">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row>
    <row r="428" spans="1:65" x14ac:dyDescent="0.25">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row>
    <row r="429" spans="1:65" x14ac:dyDescent="0.25">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row>
    <row r="430" spans="1:65" x14ac:dyDescent="0.25">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row>
    <row r="431" spans="1:65" x14ac:dyDescent="0.25">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row>
    <row r="432" spans="1:65" x14ac:dyDescent="0.25">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row>
    <row r="433" spans="1:65" x14ac:dyDescent="0.25">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row>
    <row r="434" spans="1:65" x14ac:dyDescent="0.25">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row>
    <row r="435" spans="1:65" x14ac:dyDescent="0.25">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row>
    <row r="436" spans="1:65" x14ac:dyDescent="0.25">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row>
    <row r="437" spans="1:65" x14ac:dyDescent="0.25">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row>
    <row r="438" spans="1:65" x14ac:dyDescent="0.25">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row>
    <row r="439" spans="1:65" x14ac:dyDescent="0.25">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row>
    <row r="440" spans="1:65" x14ac:dyDescent="0.25">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row>
    <row r="441" spans="1:65" x14ac:dyDescent="0.25">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row>
    <row r="442" spans="1:65" x14ac:dyDescent="0.25">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row>
    <row r="443" spans="1:65" x14ac:dyDescent="0.25">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row>
    <row r="444" spans="1:65" x14ac:dyDescent="0.25">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row>
    <row r="445" spans="1:65" x14ac:dyDescent="0.25">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row>
    <row r="446" spans="1:65" x14ac:dyDescent="0.25">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row>
    <row r="447" spans="1:65" x14ac:dyDescent="0.25">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row>
    <row r="448" spans="1:65" x14ac:dyDescent="0.25">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row>
    <row r="449" spans="1:65" x14ac:dyDescent="0.25">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row>
    <row r="450" spans="1:65" x14ac:dyDescent="0.25">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row>
    <row r="451" spans="1:65" x14ac:dyDescent="0.25">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row>
    <row r="452" spans="1:65" x14ac:dyDescent="0.25">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row>
    <row r="453" spans="1:65" x14ac:dyDescent="0.25">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row>
    <row r="454" spans="1:65" x14ac:dyDescent="0.25">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row>
    <row r="455" spans="1:65" x14ac:dyDescent="0.25">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row>
    <row r="456" spans="1:65" x14ac:dyDescent="0.25">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row>
    <row r="457" spans="1:65" x14ac:dyDescent="0.25">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row>
    <row r="458" spans="1:65" x14ac:dyDescent="0.25">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row>
    <row r="459" spans="1:65" x14ac:dyDescent="0.25">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row>
    <row r="460" spans="1:65" x14ac:dyDescent="0.25">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row>
    <row r="461" spans="1:65" x14ac:dyDescent="0.25">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row>
    <row r="462" spans="1:65" x14ac:dyDescent="0.25">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row>
    <row r="463" spans="1:65" x14ac:dyDescent="0.25">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row>
    <row r="464" spans="1:65" x14ac:dyDescent="0.25">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row>
    <row r="465" spans="1:65" x14ac:dyDescent="0.25">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row>
    <row r="466" spans="1:65" x14ac:dyDescent="0.25">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row>
    <row r="467" spans="1:65" x14ac:dyDescent="0.25">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row>
    <row r="468" spans="1:65" x14ac:dyDescent="0.25">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row>
    <row r="469" spans="1:65" x14ac:dyDescent="0.25">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row>
    <row r="470" spans="1:65" x14ac:dyDescent="0.25">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row>
    <row r="471" spans="1:65" x14ac:dyDescent="0.25">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7"/>
  <sheetViews>
    <sheetView workbookViewId="0">
      <selection activeCell="A258" sqref="A258"/>
    </sheetView>
  </sheetViews>
  <sheetFormatPr defaultColWidth="8.7109375" defaultRowHeight="15" x14ac:dyDescent="0.25"/>
  <cols>
    <col min="1" max="1" width="36.28515625" style="1" bestFit="1" customWidth="1"/>
    <col min="2" max="2" width="2.7109375" style="1" bestFit="1" customWidth="1"/>
    <col min="3" max="3" width="6.28515625" style="2" customWidth="1"/>
    <col min="4" max="36" width="11.140625" style="1" customWidth="1"/>
    <col min="37" max="16384" width="8.7109375" style="1"/>
  </cols>
  <sheetData>
    <row r="1" spans="1:36" x14ac:dyDescent="0.25">
      <c r="A1" s="1" t="s">
        <v>0</v>
      </c>
      <c r="D1">
        <v>11</v>
      </c>
      <c r="E1">
        <v>33</v>
      </c>
      <c r="F1">
        <v>23</v>
      </c>
      <c r="G1">
        <v>24</v>
      </c>
      <c r="H1">
        <v>25</v>
      </c>
      <c r="I1">
        <v>31</v>
      </c>
      <c r="J1">
        <v>9</v>
      </c>
      <c r="K1">
        <v>4</v>
      </c>
      <c r="L1">
        <v>18</v>
      </c>
      <c r="M1">
        <v>29</v>
      </c>
      <c r="N1">
        <v>27</v>
      </c>
      <c r="O1">
        <v>28</v>
      </c>
      <c r="P1">
        <v>7</v>
      </c>
      <c r="Q1">
        <v>10</v>
      </c>
      <c r="R1">
        <v>12</v>
      </c>
      <c r="S1">
        <v>13</v>
      </c>
      <c r="T1">
        <v>14</v>
      </c>
      <c r="U1">
        <v>30</v>
      </c>
      <c r="V1">
        <v>16</v>
      </c>
      <c r="W1">
        <v>17</v>
      </c>
      <c r="X1">
        <v>8</v>
      </c>
      <c r="Y1">
        <v>1</v>
      </c>
      <c r="Z1">
        <v>2</v>
      </c>
      <c r="AA1">
        <v>3</v>
      </c>
      <c r="AB1">
        <v>32</v>
      </c>
      <c r="AC1">
        <v>20</v>
      </c>
      <c r="AD1">
        <v>21</v>
      </c>
      <c r="AE1">
        <v>22</v>
      </c>
      <c r="AF1">
        <v>15</v>
      </c>
      <c r="AG1">
        <v>19</v>
      </c>
      <c r="AH1">
        <v>5</v>
      </c>
      <c r="AI1">
        <v>6</v>
      </c>
      <c r="AJ1">
        <v>26</v>
      </c>
    </row>
    <row r="2" spans="1:36" x14ac:dyDescent="0.25">
      <c r="A2" s="1" t="s">
        <v>2</v>
      </c>
      <c r="D2">
        <v>22</v>
      </c>
      <c r="E2">
        <v>77</v>
      </c>
      <c r="F2">
        <v>51</v>
      </c>
      <c r="G2">
        <v>53</v>
      </c>
      <c r="H2">
        <v>55</v>
      </c>
      <c r="I2">
        <v>73</v>
      </c>
      <c r="J2">
        <v>18</v>
      </c>
      <c r="K2">
        <v>8</v>
      </c>
      <c r="L2">
        <v>40</v>
      </c>
      <c r="M2">
        <v>69</v>
      </c>
      <c r="N2">
        <v>65</v>
      </c>
      <c r="O2">
        <v>67</v>
      </c>
      <c r="P2">
        <v>14</v>
      </c>
      <c r="Q2">
        <v>20</v>
      </c>
      <c r="R2">
        <v>24</v>
      </c>
      <c r="S2">
        <v>26</v>
      </c>
      <c r="T2">
        <v>28</v>
      </c>
      <c r="U2">
        <v>71</v>
      </c>
      <c r="V2">
        <v>37</v>
      </c>
      <c r="W2">
        <v>38</v>
      </c>
      <c r="X2">
        <v>16</v>
      </c>
      <c r="Y2">
        <v>1</v>
      </c>
      <c r="Z2">
        <v>2</v>
      </c>
      <c r="AA2">
        <v>4</v>
      </c>
      <c r="AB2">
        <v>75</v>
      </c>
      <c r="AC2">
        <v>44</v>
      </c>
      <c r="AD2">
        <v>45</v>
      </c>
      <c r="AE2">
        <v>46</v>
      </c>
      <c r="AF2">
        <v>35</v>
      </c>
      <c r="AG2">
        <v>42</v>
      </c>
      <c r="AH2">
        <v>10</v>
      </c>
      <c r="AI2">
        <v>12</v>
      </c>
      <c r="AJ2">
        <v>63</v>
      </c>
    </row>
    <row r="3" spans="1:36" x14ac:dyDescent="0.25">
      <c r="A3" s="1" t="s">
        <v>290</v>
      </c>
      <c r="D3" s="1" t="s">
        <v>13</v>
      </c>
      <c r="E3" s="1" t="s">
        <v>34</v>
      </c>
      <c r="F3" s="1" t="s">
        <v>24</v>
      </c>
      <c r="G3" s="1" t="s">
        <v>25</v>
      </c>
      <c r="H3" s="1" t="s">
        <v>26</v>
      </c>
      <c r="I3" s="1" t="s">
        <v>32</v>
      </c>
      <c r="J3" s="1" t="s">
        <v>11</v>
      </c>
      <c r="K3" s="1" t="s">
        <v>6</v>
      </c>
      <c r="L3" s="1" t="s">
        <v>19</v>
      </c>
      <c r="M3" s="1" t="s">
        <v>30</v>
      </c>
      <c r="N3" s="1" t="s">
        <v>28</v>
      </c>
      <c r="O3" s="1" t="s">
        <v>29</v>
      </c>
      <c r="P3" s="1" t="s">
        <v>9</v>
      </c>
      <c r="Q3" s="1" t="s">
        <v>12</v>
      </c>
      <c r="R3" s="1" t="s">
        <v>14</v>
      </c>
      <c r="S3" s="1" t="s">
        <v>15</v>
      </c>
      <c r="T3" s="1" t="s">
        <v>302</v>
      </c>
      <c r="U3" s="1" t="s">
        <v>31</v>
      </c>
      <c r="V3" s="1" t="s">
        <v>17</v>
      </c>
      <c r="W3" s="1" t="s">
        <v>18</v>
      </c>
      <c r="X3" s="1" t="s">
        <v>10</v>
      </c>
      <c r="Y3" s="1" t="s">
        <v>3</v>
      </c>
      <c r="Z3" s="1" t="s">
        <v>4</v>
      </c>
      <c r="AA3" s="1" t="s">
        <v>5</v>
      </c>
      <c r="AB3" s="1" t="s">
        <v>33</v>
      </c>
      <c r="AC3" s="1" t="s">
        <v>21</v>
      </c>
      <c r="AD3" s="1" t="s">
        <v>22</v>
      </c>
      <c r="AE3" s="1" t="s">
        <v>23</v>
      </c>
      <c r="AF3" s="1" t="s">
        <v>16</v>
      </c>
      <c r="AG3" s="1" t="s">
        <v>20</v>
      </c>
      <c r="AH3" s="1" t="s">
        <v>7</v>
      </c>
      <c r="AI3" s="1" t="s">
        <v>8</v>
      </c>
      <c r="AJ3" s="1" t="s">
        <v>27</v>
      </c>
    </row>
    <row r="4" spans="1:36" x14ac:dyDescent="0.25">
      <c r="A4" s="1" t="s">
        <v>35</v>
      </c>
      <c r="D4">
        <v>20220713</v>
      </c>
      <c r="E4">
        <v>20220717</v>
      </c>
      <c r="F4">
        <v>20220716</v>
      </c>
      <c r="G4">
        <v>20220715</v>
      </c>
      <c r="H4">
        <v>20220716</v>
      </c>
      <c r="I4">
        <v>20220624</v>
      </c>
      <c r="J4">
        <v>20220713</v>
      </c>
      <c r="K4">
        <v>20220716</v>
      </c>
      <c r="L4">
        <v>20220621</v>
      </c>
      <c r="M4">
        <v>20220717</v>
      </c>
      <c r="N4">
        <v>20220717</v>
      </c>
      <c r="O4">
        <v>20220717</v>
      </c>
      <c r="P4">
        <v>20220715</v>
      </c>
      <c r="Q4">
        <v>20220714</v>
      </c>
      <c r="R4">
        <v>20220622</v>
      </c>
      <c r="S4">
        <v>20220622</v>
      </c>
      <c r="T4">
        <v>20220623</v>
      </c>
      <c r="U4">
        <v>20220714</v>
      </c>
      <c r="V4">
        <v>20220624</v>
      </c>
      <c r="W4">
        <v>20220624</v>
      </c>
      <c r="X4">
        <v>20220714</v>
      </c>
      <c r="Y4">
        <v>20220718</v>
      </c>
      <c r="Z4">
        <v>20220718</v>
      </c>
      <c r="AA4">
        <v>20220718</v>
      </c>
      <c r="AB4">
        <v>20220622</v>
      </c>
      <c r="AC4">
        <v>20220620</v>
      </c>
      <c r="AD4">
        <v>20220621</v>
      </c>
      <c r="AE4">
        <v>20220621</v>
      </c>
      <c r="AF4">
        <v>20220623</v>
      </c>
      <c r="AG4">
        <v>20220624</v>
      </c>
      <c r="AH4">
        <v>20220715</v>
      </c>
      <c r="AI4">
        <v>20220715</v>
      </c>
      <c r="AJ4">
        <v>20220714</v>
      </c>
    </row>
    <row r="5" spans="1:36" x14ac:dyDescent="0.25">
      <c r="A5" s="1" t="s">
        <v>36</v>
      </c>
      <c r="D5">
        <v>10</v>
      </c>
      <c r="E5">
        <v>10</v>
      </c>
      <c r="F5">
        <v>10</v>
      </c>
      <c r="G5">
        <v>10</v>
      </c>
      <c r="H5">
        <v>10</v>
      </c>
      <c r="I5">
        <v>10</v>
      </c>
      <c r="J5">
        <v>10</v>
      </c>
      <c r="K5">
        <v>10</v>
      </c>
      <c r="L5">
        <v>10</v>
      </c>
      <c r="M5">
        <v>10</v>
      </c>
      <c r="N5">
        <v>10</v>
      </c>
      <c r="O5">
        <v>10</v>
      </c>
      <c r="P5">
        <v>10</v>
      </c>
      <c r="Q5">
        <v>10</v>
      </c>
      <c r="R5">
        <v>10</v>
      </c>
      <c r="S5">
        <v>10</v>
      </c>
      <c r="T5">
        <v>10</v>
      </c>
      <c r="U5">
        <v>10</v>
      </c>
      <c r="V5">
        <v>10</v>
      </c>
      <c r="W5">
        <v>10</v>
      </c>
      <c r="X5">
        <v>10</v>
      </c>
      <c r="Y5">
        <v>10</v>
      </c>
      <c r="Z5">
        <v>10</v>
      </c>
      <c r="AA5">
        <v>10</v>
      </c>
      <c r="AB5">
        <v>10</v>
      </c>
      <c r="AC5">
        <v>10</v>
      </c>
      <c r="AD5">
        <v>10</v>
      </c>
      <c r="AE5">
        <v>10</v>
      </c>
      <c r="AF5">
        <v>10</v>
      </c>
      <c r="AG5">
        <v>10</v>
      </c>
      <c r="AH5">
        <v>10</v>
      </c>
      <c r="AI5">
        <v>10</v>
      </c>
      <c r="AJ5">
        <v>10</v>
      </c>
    </row>
    <row r="6" spans="1:36" x14ac:dyDescent="0.25">
      <c r="A6" s="1" t="s">
        <v>37</v>
      </c>
      <c r="D6" s="1">
        <v>269.8</v>
      </c>
      <c r="E6" s="1">
        <v>271.39999999999998</v>
      </c>
      <c r="F6" s="1">
        <v>262.89999999999998</v>
      </c>
      <c r="G6" s="1">
        <v>262.10000000000002</v>
      </c>
      <c r="H6" s="1">
        <v>266.8</v>
      </c>
      <c r="I6" s="1">
        <v>272.2</v>
      </c>
      <c r="J6" s="1">
        <v>295.89999999999998</v>
      </c>
      <c r="K6" s="1">
        <v>273.89999999999998</v>
      </c>
      <c r="L6" s="1">
        <v>277.10000000000002</v>
      </c>
      <c r="M6" s="1">
        <v>269.7</v>
      </c>
      <c r="N6" s="1">
        <v>283.60000000000002</v>
      </c>
      <c r="O6" s="1">
        <v>282.5</v>
      </c>
      <c r="P6" s="1">
        <v>244.5</v>
      </c>
      <c r="Q6" s="1">
        <v>291.5</v>
      </c>
      <c r="R6" s="1">
        <v>248.4</v>
      </c>
      <c r="S6" s="1">
        <v>275.2</v>
      </c>
      <c r="T6" s="1">
        <v>269.5</v>
      </c>
      <c r="U6" s="1">
        <v>252.5</v>
      </c>
      <c r="V6" s="1">
        <v>331.2</v>
      </c>
      <c r="W6" s="1">
        <v>326.2</v>
      </c>
      <c r="X6" s="1">
        <v>315.5</v>
      </c>
      <c r="Y6" s="1">
        <v>305</v>
      </c>
      <c r="Z6" s="1">
        <v>292.3</v>
      </c>
      <c r="AA6" s="1">
        <v>303.8</v>
      </c>
      <c r="AB6" s="1">
        <v>290.39999999999998</v>
      </c>
      <c r="AC6" s="1">
        <v>259.8</v>
      </c>
      <c r="AD6" s="1">
        <v>260.3</v>
      </c>
      <c r="AE6" s="1">
        <v>261.60000000000002</v>
      </c>
      <c r="AF6" s="1">
        <v>278.2</v>
      </c>
      <c r="AG6" s="1">
        <v>321</v>
      </c>
      <c r="AH6" s="1">
        <v>283.39999999999998</v>
      </c>
      <c r="AI6" s="1">
        <v>286.8</v>
      </c>
      <c r="AJ6" s="1">
        <v>319.3</v>
      </c>
    </row>
    <row r="7" spans="1:36" x14ac:dyDescent="0.25">
      <c r="A7" s="1" t="s">
        <v>38</v>
      </c>
      <c r="D7" s="1">
        <v>205</v>
      </c>
      <c r="E7" s="1">
        <v>225</v>
      </c>
      <c r="F7" s="1">
        <v>170</v>
      </c>
      <c r="G7" s="1">
        <v>160</v>
      </c>
      <c r="H7" s="1">
        <v>180</v>
      </c>
      <c r="I7" s="1">
        <v>180</v>
      </c>
      <c r="J7" s="1">
        <v>325</v>
      </c>
      <c r="K7" s="1">
        <v>200</v>
      </c>
      <c r="L7" s="1">
        <v>100</v>
      </c>
      <c r="M7" s="1">
        <v>240</v>
      </c>
      <c r="N7" s="1">
        <v>240</v>
      </c>
      <c r="O7" s="1">
        <v>360</v>
      </c>
      <c r="P7" s="1">
        <v>210</v>
      </c>
      <c r="Q7" s="1">
        <v>160</v>
      </c>
      <c r="R7" s="1">
        <v>210</v>
      </c>
      <c r="S7" s="1">
        <v>180</v>
      </c>
      <c r="T7" s="1">
        <v>150</v>
      </c>
      <c r="U7" s="1">
        <v>30</v>
      </c>
      <c r="V7" s="1">
        <v>220</v>
      </c>
      <c r="W7" s="1">
        <v>170</v>
      </c>
      <c r="X7" s="1">
        <v>50</v>
      </c>
      <c r="Y7" s="1">
        <v>125</v>
      </c>
      <c r="Z7" s="1">
        <v>125</v>
      </c>
      <c r="AA7" s="1">
        <v>140</v>
      </c>
      <c r="AB7" s="1">
        <v>200</v>
      </c>
      <c r="AC7" s="1">
        <v>293</v>
      </c>
      <c r="AD7" s="1">
        <v>265</v>
      </c>
      <c r="AE7" s="1">
        <v>50</v>
      </c>
      <c r="AF7" s="1">
        <v>70</v>
      </c>
      <c r="AG7" s="1">
        <v>180</v>
      </c>
      <c r="AH7" s="1">
        <v>180</v>
      </c>
      <c r="AI7" s="1">
        <v>180</v>
      </c>
      <c r="AJ7" s="1">
        <v>225</v>
      </c>
    </row>
    <row r="8" spans="1:36" x14ac:dyDescent="0.25">
      <c r="A8" s="1" t="s">
        <v>39</v>
      </c>
      <c r="D8" s="1">
        <v>6</v>
      </c>
      <c r="E8" s="1">
        <v>2</v>
      </c>
      <c r="F8" s="1">
        <v>10</v>
      </c>
      <c r="G8" s="1">
        <v>14</v>
      </c>
      <c r="H8" s="1">
        <v>6</v>
      </c>
      <c r="I8" s="1">
        <v>8</v>
      </c>
      <c r="J8" s="1">
        <v>12</v>
      </c>
      <c r="K8" s="1">
        <v>7</v>
      </c>
      <c r="L8" s="1">
        <v>20</v>
      </c>
      <c r="M8" s="1">
        <v>2</v>
      </c>
      <c r="N8" s="1">
        <v>6</v>
      </c>
      <c r="O8" s="1">
        <v>5</v>
      </c>
      <c r="P8" s="1">
        <v>5</v>
      </c>
      <c r="Q8" s="1">
        <v>4</v>
      </c>
      <c r="R8" s="1">
        <v>20</v>
      </c>
      <c r="S8" s="1">
        <v>7</v>
      </c>
      <c r="T8" s="1">
        <v>2</v>
      </c>
      <c r="U8" s="1">
        <v>15</v>
      </c>
      <c r="V8" s="1">
        <v>7</v>
      </c>
      <c r="W8" s="1">
        <v>10</v>
      </c>
      <c r="X8" s="1">
        <v>8</v>
      </c>
      <c r="Y8" s="1">
        <v>14</v>
      </c>
      <c r="Z8" s="1">
        <v>9</v>
      </c>
      <c r="AA8" s="1">
        <v>11</v>
      </c>
      <c r="AB8" s="1">
        <v>25</v>
      </c>
      <c r="AC8" s="1">
        <v>3</v>
      </c>
      <c r="AD8" s="1">
        <v>20</v>
      </c>
      <c r="AE8" s="1">
        <v>2</v>
      </c>
      <c r="AF8" s="1">
        <v>19</v>
      </c>
      <c r="AG8" s="1">
        <v>20</v>
      </c>
      <c r="AH8" s="1">
        <v>8</v>
      </c>
      <c r="AI8" s="1">
        <v>2</v>
      </c>
      <c r="AJ8" s="1">
        <v>3</v>
      </c>
    </row>
    <row r="9" spans="1:36" x14ac:dyDescent="0.25">
      <c r="A9" s="1" t="s">
        <v>40</v>
      </c>
      <c r="D9">
        <v>98</v>
      </c>
      <c r="E9">
        <v>92</v>
      </c>
      <c r="F9">
        <v>90</v>
      </c>
      <c r="G9">
        <v>95</v>
      </c>
      <c r="H9">
        <v>90</v>
      </c>
      <c r="I9">
        <v>95</v>
      </c>
      <c r="J9">
        <v>96</v>
      </c>
      <c r="K9">
        <v>95</v>
      </c>
      <c r="L9">
        <v>99</v>
      </c>
      <c r="M9">
        <v>80</v>
      </c>
      <c r="N9">
        <v>95</v>
      </c>
      <c r="O9">
        <v>84</v>
      </c>
      <c r="P9">
        <v>93</v>
      </c>
      <c r="Q9">
        <v>97</v>
      </c>
      <c r="R9">
        <v>73</v>
      </c>
      <c r="S9">
        <v>83</v>
      </c>
      <c r="T9">
        <v>80</v>
      </c>
      <c r="U9">
        <v>95</v>
      </c>
      <c r="V9">
        <v>88</v>
      </c>
      <c r="W9">
        <v>95</v>
      </c>
      <c r="X9">
        <v>95</v>
      </c>
      <c r="Y9">
        <v>90</v>
      </c>
      <c r="Z9">
        <v>98</v>
      </c>
      <c r="AA9">
        <v>90</v>
      </c>
      <c r="AB9">
        <v>90</v>
      </c>
      <c r="AC9">
        <v>85</v>
      </c>
      <c r="AD9">
        <v>72</v>
      </c>
      <c r="AE9">
        <v>95</v>
      </c>
      <c r="AF9">
        <v>85</v>
      </c>
      <c r="AG9">
        <v>90</v>
      </c>
      <c r="AH9">
        <v>95</v>
      </c>
      <c r="AI9">
        <v>95</v>
      </c>
      <c r="AJ9">
        <v>90</v>
      </c>
    </row>
    <row r="10" spans="1:36" x14ac:dyDescent="0.25">
      <c r="A10" s="1" t="s">
        <v>41</v>
      </c>
      <c r="D10">
        <v>0</v>
      </c>
      <c r="E10">
        <v>0</v>
      </c>
      <c r="F10">
        <v>0</v>
      </c>
      <c r="G10">
        <v>0</v>
      </c>
      <c r="H10">
        <v>0</v>
      </c>
      <c r="I10">
        <v>0</v>
      </c>
      <c r="J10">
        <v>0</v>
      </c>
      <c r="K10">
        <v>0</v>
      </c>
      <c r="L10">
        <v>0</v>
      </c>
      <c r="M10">
        <v>0</v>
      </c>
      <c r="N10">
        <v>0</v>
      </c>
      <c r="O10">
        <v>15</v>
      </c>
      <c r="P10">
        <v>0</v>
      </c>
      <c r="Q10">
        <v>0</v>
      </c>
      <c r="R10">
        <v>0</v>
      </c>
      <c r="S10">
        <v>0</v>
      </c>
      <c r="T10">
        <v>0</v>
      </c>
      <c r="U10">
        <v>0</v>
      </c>
      <c r="V10">
        <v>0</v>
      </c>
      <c r="W10">
        <v>5</v>
      </c>
      <c r="X10">
        <v>0</v>
      </c>
      <c r="Y10">
        <v>0</v>
      </c>
      <c r="Z10">
        <v>0</v>
      </c>
      <c r="AA10">
        <v>0</v>
      </c>
      <c r="AB10">
        <v>0</v>
      </c>
      <c r="AC10">
        <v>0</v>
      </c>
      <c r="AD10">
        <v>0</v>
      </c>
      <c r="AE10">
        <v>0</v>
      </c>
      <c r="AF10">
        <v>0</v>
      </c>
      <c r="AG10">
        <v>0</v>
      </c>
      <c r="AH10">
        <v>0</v>
      </c>
      <c r="AI10">
        <v>0</v>
      </c>
      <c r="AJ10">
        <v>0</v>
      </c>
    </row>
    <row r="11" spans="1:36" x14ac:dyDescent="0.25">
      <c r="A11" s="1" t="s">
        <v>42</v>
      </c>
      <c r="D11">
        <v>25</v>
      </c>
      <c r="E11">
        <v>4</v>
      </c>
      <c r="F11">
        <v>4</v>
      </c>
      <c r="G11">
        <v>0</v>
      </c>
      <c r="H11">
        <v>20</v>
      </c>
      <c r="I11">
        <v>0.5</v>
      </c>
      <c r="J11">
        <v>0.5</v>
      </c>
      <c r="K11">
        <v>60</v>
      </c>
      <c r="L11">
        <v>1.5</v>
      </c>
      <c r="M11">
        <v>13</v>
      </c>
      <c r="N11">
        <v>45</v>
      </c>
      <c r="O11">
        <v>5</v>
      </c>
      <c r="P11">
        <v>0.3</v>
      </c>
      <c r="Q11">
        <v>0.5</v>
      </c>
      <c r="R11">
        <v>5</v>
      </c>
      <c r="S11">
        <v>0.5</v>
      </c>
      <c r="T11">
        <v>0</v>
      </c>
      <c r="U11">
        <v>0</v>
      </c>
      <c r="V11">
        <v>0</v>
      </c>
      <c r="W11">
        <v>0</v>
      </c>
      <c r="X11">
        <v>0</v>
      </c>
      <c r="Y11">
        <v>0</v>
      </c>
      <c r="Z11">
        <v>0</v>
      </c>
      <c r="AA11">
        <v>0</v>
      </c>
      <c r="AB11">
        <v>0.7</v>
      </c>
      <c r="AC11">
        <v>0</v>
      </c>
      <c r="AD11">
        <v>0</v>
      </c>
      <c r="AE11">
        <v>0</v>
      </c>
      <c r="AF11">
        <v>0</v>
      </c>
      <c r="AG11">
        <v>0</v>
      </c>
      <c r="AH11">
        <v>0</v>
      </c>
      <c r="AI11">
        <v>0</v>
      </c>
      <c r="AJ11">
        <v>50</v>
      </c>
    </row>
    <row r="12" spans="1:36" x14ac:dyDescent="0.25">
      <c r="A12" s="1" t="s">
        <v>43</v>
      </c>
      <c r="D12">
        <v>85</v>
      </c>
      <c r="E12">
        <v>90</v>
      </c>
      <c r="F12">
        <v>70</v>
      </c>
      <c r="G12">
        <v>73</v>
      </c>
      <c r="H12">
        <v>80</v>
      </c>
      <c r="I12">
        <v>85</v>
      </c>
      <c r="J12">
        <v>93</v>
      </c>
      <c r="K12">
        <v>85</v>
      </c>
      <c r="L12">
        <v>95</v>
      </c>
      <c r="M12">
        <v>65</v>
      </c>
      <c r="N12">
        <v>65</v>
      </c>
      <c r="O12">
        <v>80</v>
      </c>
      <c r="P12">
        <v>70</v>
      </c>
      <c r="Q12">
        <v>80</v>
      </c>
      <c r="R12">
        <v>70</v>
      </c>
      <c r="S12">
        <v>70</v>
      </c>
      <c r="T12">
        <v>70</v>
      </c>
      <c r="U12">
        <v>75</v>
      </c>
      <c r="V12">
        <v>85</v>
      </c>
      <c r="W12">
        <v>60</v>
      </c>
      <c r="X12">
        <v>95</v>
      </c>
      <c r="Y12">
        <v>85</v>
      </c>
      <c r="Z12">
        <v>75</v>
      </c>
      <c r="AA12">
        <v>70</v>
      </c>
      <c r="AB12">
        <v>80</v>
      </c>
      <c r="AC12">
        <v>72</v>
      </c>
      <c r="AD12">
        <v>70</v>
      </c>
      <c r="AE12">
        <v>80</v>
      </c>
      <c r="AF12">
        <v>65</v>
      </c>
      <c r="AG12">
        <v>90</v>
      </c>
      <c r="AH12">
        <v>90</v>
      </c>
      <c r="AI12">
        <v>85</v>
      </c>
      <c r="AJ12">
        <v>85</v>
      </c>
    </row>
    <row r="13" spans="1:36" x14ac:dyDescent="0.25">
      <c r="A13" s="1" t="s">
        <v>291</v>
      </c>
      <c r="D13">
        <v>70</v>
      </c>
      <c r="E13">
        <v>5</v>
      </c>
      <c r="F13">
        <v>60</v>
      </c>
      <c r="G13">
        <v>70</v>
      </c>
      <c r="H13">
        <v>50</v>
      </c>
      <c r="I13">
        <v>40</v>
      </c>
      <c r="J13">
        <v>30</v>
      </c>
      <c r="K13">
        <v>20</v>
      </c>
      <c r="L13">
        <v>75</v>
      </c>
      <c r="M13">
        <v>30</v>
      </c>
      <c r="N13">
        <v>50</v>
      </c>
      <c r="O13">
        <v>5</v>
      </c>
      <c r="P13">
        <v>70</v>
      </c>
      <c r="Q13">
        <v>75</v>
      </c>
      <c r="R13">
        <v>3</v>
      </c>
      <c r="S13">
        <v>35</v>
      </c>
      <c r="T13">
        <v>25</v>
      </c>
      <c r="U13">
        <v>85</v>
      </c>
      <c r="V13">
        <v>7</v>
      </c>
      <c r="W13">
        <v>85</v>
      </c>
      <c r="X13">
        <v>3</v>
      </c>
      <c r="Y13">
        <v>20</v>
      </c>
      <c r="Z13">
        <v>70</v>
      </c>
      <c r="AA13">
        <v>30</v>
      </c>
      <c r="AB13">
        <v>50</v>
      </c>
      <c r="AC13">
        <v>15</v>
      </c>
      <c r="AD13">
        <v>2</v>
      </c>
      <c r="AE13">
        <v>80</v>
      </c>
      <c r="AF13">
        <v>75</v>
      </c>
      <c r="AG13">
        <v>1</v>
      </c>
      <c r="AH13">
        <v>20</v>
      </c>
      <c r="AI13">
        <v>40</v>
      </c>
      <c r="AJ13">
        <v>20</v>
      </c>
    </row>
    <row r="14" spans="1:36" x14ac:dyDescent="0.25">
      <c r="A14" s="1" t="s">
        <v>44</v>
      </c>
      <c r="D14">
        <v>90</v>
      </c>
      <c r="E14">
        <v>70</v>
      </c>
      <c r="F14">
        <v>2</v>
      </c>
      <c r="G14">
        <v>3</v>
      </c>
      <c r="H14">
        <v>10</v>
      </c>
      <c r="I14">
        <v>70</v>
      </c>
      <c r="J14">
        <v>93</v>
      </c>
      <c r="K14">
        <v>50</v>
      </c>
      <c r="L14">
        <v>3</v>
      </c>
      <c r="M14">
        <v>40</v>
      </c>
      <c r="N14">
        <v>40</v>
      </c>
      <c r="O14">
        <v>85</v>
      </c>
      <c r="P14">
        <v>3</v>
      </c>
      <c r="Q14">
        <v>7</v>
      </c>
      <c r="R14">
        <v>30</v>
      </c>
      <c r="S14">
        <v>10</v>
      </c>
      <c r="T14">
        <v>15</v>
      </c>
      <c r="U14">
        <v>3</v>
      </c>
      <c r="V14">
        <v>15</v>
      </c>
      <c r="W14">
        <v>35</v>
      </c>
      <c r="X14">
        <v>70</v>
      </c>
      <c r="Y14">
        <v>35</v>
      </c>
      <c r="Z14">
        <v>10</v>
      </c>
      <c r="AA14">
        <v>10</v>
      </c>
      <c r="AB14">
        <v>15</v>
      </c>
      <c r="AC14">
        <v>3</v>
      </c>
      <c r="AD14">
        <v>30</v>
      </c>
      <c r="AE14">
        <v>25</v>
      </c>
      <c r="AF14">
        <v>8</v>
      </c>
      <c r="AG14">
        <v>90</v>
      </c>
      <c r="AH14">
        <v>50</v>
      </c>
      <c r="AI14">
        <v>20</v>
      </c>
      <c r="AJ14">
        <v>60</v>
      </c>
    </row>
    <row r="15" spans="1:36" x14ac:dyDescent="0.25">
      <c r="A15" s="1" t="s">
        <v>45</v>
      </c>
      <c r="D15">
        <v>0</v>
      </c>
      <c r="E15">
        <v>0.1</v>
      </c>
      <c r="F15">
        <v>1</v>
      </c>
      <c r="G15">
        <v>3</v>
      </c>
      <c r="H15">
        <v>3</v>
      </c>
      <c r="I15">
        <v>0.1</v>
      </c>
      <c r="J15">
        <v>0.1</v>
      </c>
      <c r="K15">
        <v>0.2</v>
      </c>
      <c r="L15">
        <v>0.5</v>
      </c>
      <c r="M15">
        <v>3</v>
      </c>
      <c r="N15">
        <v>0.2</v>
      </c>
      <c r="O15">
        <v>0.2</v>
      </c>
      <c r="P15">
        <v>1.5</v>
      </c>
      <c r="Q15">
        <v>0.01</v>
      </c>
      <c r="R15">
        <v>15</v>
      </c>
      <c r="S15">
        <v>5</v>
      </c>
      <c r="T15">
        <v>2</v>
      </c>
      <c r="U15">
        <v>1</v>
      </c>
      <c r="V15">
        <v>1</v>
      </c>
      <c r="W15">
        <v>0.1</v>
      </c>
      <c r="X15">
        <v>0</v>
      </c>
      <c r="Y15">
        <v>0.1</v>
      </c>
      <c r="Z15">
        <v>0.3</v>
      </c>
      <c r="AA15">
        <v>0.2</v>
      </c>
      <c r="AB15">
        <v>5</v>
      </c>
      <c r="AC15">
        <v>4</v>
      </c>
      <c r="AD15">
        <v>5</v>
      </c>
      <c r="AE15">
        <v>0.3</v>
      </c>
      <c r="AF15">
        <v>2</v>
      </c>
      <c r="AG15">
        <v>0</v>
      </c>
      <c r="AH15">
        <v>1</v>
      </c>
      <c r="AI15">
        <v>1</v>
      </c>
      <c r="AJ15">
        <v>0</v>
      </c>
    </row>
    <row r="16" spans="1:36" x14ac:dyDescent="0.25">
      <c r="A16" s="1" t="s">
        <v>46</v>
      </c>
      <c r="D16" t="s">
        <v>288</v>
      </c>
      <c r="E16" t="s">
        <v>288</v>
      </c>
      <c r="F16" t="s">
        <v>288</v>
      </c>
      <c r="G16" t="s">
        <v>288</v>
      </c>
      <c r="H16" t="s">
        <v>288</v>
      </c>
      <c r="I16" t="s">
        <v>288</v>
      </c>
      <c r="J16" t="s">
        <v>288</v>
      </c>
      <c r="K16" t="s">
        <v>288</v>
      </c>
      <c r="L16" t="s">
        <v>288</v>
      </c>
      <c r="M16" t="s">
        <v>288</v>
      </c>
      <c r="N16" t="s">
        <v>288</v>
      </c>
      <c r="O16">
        <v>20</v>
      </c>
      <c r="P16" t="s">
        <v>288</v>
      </c>
      <c r="Q16" t="s">
        <v>288</v>
      </c>
      <c r="R16" t="s">
        <v>288</v>
      </c>
      <c r="S16" t="s">
        <v>288</v>
      </c>
      <c r="T16" t="s">
        <v>288</v>
      </c>
      <c r="U16" t="s">
        <v>288</v>
      </c>
      <c r="V16" t="s">
        <v>288</v>
      </c>
      <c r="W16">
        <v>18</v>
      </c>
      <c r="X16" t="s">
        <v>288</v>
      </c>
      <c r="Y16" t="s">
        <v>288</v>
      </c>
      <c r="Z16" t="s">
        <v>288</v>
      </c>
      <c r="AA16" t="s">
        <v>288</v>
      </c>
      <c r="AB16" t="s">
        <v>288</v>
      </c>
      <c r="AC16" t="s">
        <v>288</v>
      </c>
      <c r="AD16" t="s">
        <v>288</v>
      </c>
      <c r="AE16" t="s">
        <v>288</v>
      </c>
      <c r="AF16" t="s">
        <v>288</v>
      </c>
      <c r="AG16" t="s">
        <v>288</v>
      </c>
      <c r="AH16" t="s">
        <v>288</v>
      </c>
      <c r="AI16" t="s">
        <v>288</v>
      </c>
      <c r="AJ16" t="s">
        <v>288</v>
      </c>
    </row>
    <row r="17" spans="1:36" x14ac:dyDescent="0.25">
      <c r="A17" s="1" t="s">
        <v>47</v>
      </c>
      <c r="D17">
        <v>2.2000000000000002</v>
      </c>
      <c r="E17">
        <v>1.03</v>
      </c>
      <c r="F17">
        <v>0.89</v>
      </c>
      <c r="G17" t="s">
        <v>288</v>
      </c>
      <c r="H17">
        <v>1.39</v>
      </c>
      <c r="I17">
        <v>0.6</v>
      </c>
      <c r="J17" t="s">
        <v>288</v>
      </c>
      <c r="K17">
        <v>1.68</v>
      </c>
      <c r="L17">
        <v>0.96</v>
      </c>
      <c r="M17">
        <v>2.5</v>
      </c>
      <c r="N17">
        <v>1.32</v>
      </c>
      <c r="O17">
        <v>1.71</v>
      </c>
      <c r="P17">
        <v>3</v>
      </c>
      <c r="Q17">
        <v>2.2000000000000002</v>
      </c>
      <c r="R17">
        <v>0.8</v>
      </c>
      <c r="S17">
        <v>0.96</v>
      </c>
      <c r="T17" t="s">
        <v>288</v>
      </c>
      <c r="U17" t="s">
        <v>288</v>
      </c>
      <c r="V17" t="s">
        <v>288</v>
      </c>
      <c r="W17" t="s">
        <v>288</v>
      </c>
      <c r="X17" t="s">
        <v>288</v>
      </c>
      <c r="Y17" t="s">
        <v>288</v>
      </c>
      <c r="Z17" t="s">
        <v>288</v>
      </c>
      <c r="AA17" t="s">
        <v>288</v>
      </c>
      <c r="AB17">
        <v>1.4</v>
      </c>
      <c r="AC17" t="s">
        <v>288</v>
      </c>
      <c r="AD17" t="s">
        <v>288</v>
      </c>
      <c r="AE17" t="s">
        <v>288</v>
      </c>
      <c r="AF17" t="s">
        <v>288</v>
      </c>
      <c r="AG17" t="s">
        <v>288</v>
      </c>
      <c r="AH17" t="s">
        <v>288</v>
      </c>
      <c r="AI17" t="s">
        <v>288</v>
      </c>
      <c r="AJ17">
        <v>1.79</v>
      </c>
    </row>
    <row r="18" spans="1:36" x14ac:dyDescent="0.25">
      <c r="A18" s="1" t="s">
        <v>48</v>
      </c>
      <c r="D18">
        <v>60</v>
      </c>
      <c r="E18">
        <v>35</v>
      </c>
      <c r="F18">
        <v>17</v>
      </c>
      <c r="G18">
        <v>12</v>
      </c>
      <c r="H18">
        <v>25</v>
      </c>
      <c r="I18">
        <v>35</v>
      </c>
      <c r="J18">
        <v>30</v>
      </c>
      <c r="K18">
        <v>35</v>
      </c>
      <c r="L18">
        <v>23</v>
      </c>
      <c r="M18">
        <v>20</v>
      </c>
      <c r="N18">
        <v>35</v>
      </c>
      <c r="O18">
        <v>45</v>
      </c>
      <c r="P18">
        <v>10</v>
      </c>
      <c r="Q18">
        <v>20</v>
      </c>
      <c r="R18">
        <v>20</v>
      </c>
      <c r="S18">
        <v>10</v>
      </c>
      <c r="T18">
        <v>5</v>
      </c>
      <c r="U18">
        <v>15</v>
      </c>
      <c r="V18">
        <v>7</v>
      </c>
      <c r="W18">
        <v>17</v>
      </c>
      <c r="X18">
        <v>25</v>
      </c>
      <c r="Y18">
        <v>15</v>
      </c>
      <c r="Z18">
        <v>10</v>
      </c>
      <c r="AA18">
        <v>12</v>
      </c>
      <c r="AB18">
        <v>25</v>
      </c>
      <c r="AC18">
        <v>10</v>
      </c>
      <c r="AD18">
        <v>13</v>
      </c>
      <c r="AE18">
        <v>13</v>
      </c>
      <c r="AF18">
        <v>15</v>
      </c>
      <c r="AG18">
        <v>30</v>
      </c>
      <c r="AH18">
        <v>25</v>
      </c>
      <c r="AI18">
        <v>10</v>
      </c>
      <c r="AJ18">
        <v>50</v>
      </c>
    </row>
    <row r="19" spans="1:36" x14ac:dyDescent="0.25">
      <c r="A19" s="1" t="s">
        <v>289</v>
      </c>
      <c r="D19">
        <v>1</v>
      </c>
      <c r="E19">
        <v>1.02</v>
      </c>
      <c r="F19">
        <v>0.93</v>
      </c>
      <c r="G19">
        <v>0.89</v>
      </c>
      <c r="H19">
        <v>0.95</v>
      </c>
      <c r="I19">
        <v>1.1499999999999999</v>
      </c>
      <c r="J19">
        <v>0.82</v>
      </c>
      <c r="K19">
        <v>1.21</v>
      </c>
      <c r="L19">
        <v>1.22</v>
      </c>
      <c r="M19">
        <v>0.88</v>
      </c>
      <c r="N19">
        <v>0.93</v>
      </c>
      <c r="O19">
        <v>0.7</v>
      </c>
      <c r="P19">
        <v>0.97</v>
      </c>
      <c r="Q19">
        <v>0.87</v>
      </c>
      <c r="R19">
        <v>0.85</v>
      </c>
      <c r="S19">
        <v>0.65</v>
      </c>
      <c r="T19">
        <v>0.68</v>
      </c>
      <c r="U19">
        <v>1.17</v>
      </c>
      <c r="V19">
        <v>0.63</v>
      </c>
      <c r="W19">
        <v>0.77</v>
      </c>
      <c r="X19">
        <v>0.84</v>
      </c>
      <c r="Y19">
        <v>0.9</v>
      </c>
      <c r="Z19">
        <v>0.8</v>
      </c>
      <c r="AA19">
        <v>0.77</v>
      </c>
      <c r="AB19">
        <v>1.49</v>
      </c>
      <c r="AC19">
        <v>0.7</v>
      </c>
      <c r="AD19">
        <v>0.55000000000000004</v>
      </c>
      <c r="AE19">
        <v>0.85</v>
      </c>
      <c r="AF19">
        <v>0.8</v>
      </c>
      <c r="AG19">
        <v>1</v>
      </c>
      <c r="AH19">
        <v>1.1100000000000001</v>
      </c>
      <c r="AI19">
        <v>1.0900000000000001</v>
      </c>
      <c r="AJ19">
        <v>0.87</v>
      </c>
    </row>
    <row r="20" spans="1:36" s="3" customFormat="1" ht="45" x14ac:dyDescent="0.25">
      <c r="A20" s="3" t="s">
        <v>49</v>
      </c>
      <c r="C20" s="4"/>
      <c r="D20" s="3" t="s">
        <v>53</v>
      </c>
      <c r="E20" s="3" t="s">
        <v>297</v>
      </c>
      <c r="F20" s="3" t="s">
        <v>294</v>
      </c>
      <c r="G20" s="3" t="s">
        <v>295</v>
      </c>
      <c r="H20" s="3" t="s">
        <v>306</v>
      </c>
      <c r="I20" s="3" t="s">
        <v>61</v>
      </c>
      <c r="J20" s="3" t="s">
        <v>312</v>
      </c>
      <c r="K20" s="3" t="s">
        <v>296</v>
      </c>
      <c r="L20" s="3" t="s">
        <v>56</v>
      </c>
      <c r="M20" s="3" t="s">
        <v>59</v>
      </c>
      <c r="N20" s="3" t="s">
        <v>298</v>
      </c>
      <c r="O20" s="3" t="s">
        <v>307</v>
      </c>
      <c r="P20" s="3" t="s">
        <v>52</v>
      </c>
      <c r="Q20" s="3" t="s">
        <v>299</v>
      </c>
      <c r="R20" s="3" t="s">
        <v>300</v>
      </c>
      <c r="S20" s="3" t="s">
        <v>301</v>
      </c>
      <c r="T20" s="3" t="s">
        <v>54</v>
      </c>
      <c r="U20" s="3" t="s">
        <v>60</v>
      </c>
      <c r="V20" s="3" t="s">
        <v>292</v>
      </c>
      <c r="W20" s="3" t="s">
        <v>293</v>
      </c>
      <c r="X20" s="3" t="s">
        <v>311</v>
      </c>
      <c r="Y20" s="3" t="s">
        <v>308</v>
      </c>
      <c r="Z20" s="3" t="s">
        <v>309</v>
      </c>
      <c r="AA20" s="3" t="s">
        <v>310</v>
      </c>
      <c r="AB20" s="3" t="s">
        <v>62</v>
      </c>
      <c r="AC20" s="3" t="s">
        <v>303</v>
      </c>
      <c r="AD20" s="3" t="s">
        <v>304</v>
      </c>
      <c r="AE20" s="3" t="s">
        <v>305</v>
      </c>
      <c r="AF20" s="3" t="s">
        <v>55</v>
      </c>
      <c r="AG20" s="3" t="s">
        <v>57</v>
      </c>
      <c r="AH20" s="3" t="s">
        <v>50</v>
      </c>
      <c r="AI20" s="3" t="s">
        <v>51</v>
      </c>
      <c r="AJ20" s="3" t="s">
        <v>58</v>
      </c>
    </row>
    <row r="21" spans="1:36" x14ac:dyDescent="0.25">
      <c r="A21" s="1" t="s">
        <v>63</v>
      </c>
      <c r="D21">
        <v>20.518999999999998</v>
      </c>
      <c r="E21">
        <v>20.662030000000001</v>
      </c>
      <c r="F21">
        <v>20.50395</v>
      </c>
      <c r="G21">
        <v>20.501840000000001</v>
      </c>
      <c r="H21">
        <v>20.5031</v>
      </c>
      <c r="I21">
        <v>20.573609999999999</v>
      </c>
      <c r="J21">
        <v>20.570620000000002</v>
      </c>
      <c r="K21">
        <v>20.47532</v>
      </c>
      <c r="L21">
        <v>20.657830000000001</v>
      </c>
      <c r="M21">
        <v>20.573309999999999</v>
      </c>
      <c r="N21">
        <v>20.57358</v>
      </c>
      <c r="O21">
        <v>20.57283</v>
      </c>
      <c r="P21">
        <v>20.500920000000001</v>
      </c>
      <c r="Q21">
        <v>19.921690000000002</v>
      </c>
      <c r="R21">
        <v>20.506869999999999</v>
      </c>
      <c r="S21">
        <v>20.51502</v>
      </c>
      <c r="T21">
        <v>20.518239999999999</v>
      </c>
      <c r="U21">
        <v>20.37473</v>
      </c>
      <c r="V21">
        <v>20.445599999999999</v>
      </c>
      <c r="W21">
        <v>20.450389999999999</v>
      </c>
      <c r="X21">
        <v>20.439170000000001</v>
      </c>
      <c r="Y21">
        <v>20.437989999999999</v>
      </c>
      <c r="Z21">
        <v>20.437850000000001</v>
      </c>
      <c r="AA21">
        <v>20.43759</v>
      </c>
      <c r="AB21">
        <v>20.167359999999999</v>
      </c>
      <c r="AC21">
        <v>20.615600000000001</v>
      </c>
      <c r="AD21">
        <v>20.615130000000001</v>
      </c>
      <c r="AE21">
        <v>20.61646</v>
      </c>
      <c r="AF21">
        <v>20.392720000000001</v>
      </c>
      <c r="AG21">
        <v>20.46585</v>
      </c>
      <c r="AH21">
        <v>20.419879999999999</v>
      </c>
      <c r="AI21">
        <v>20.421849999999999</v>
      </c>
      <c r="AJ21">
        <v>20.45054</v>
      </c>
    </row>
    <row r="22" spans="1:36" x14ac:dyDescent="0.25">
      <c r="A22" s="1" t="s">
        <v>64</v>
      </c>
      <c r="D22">
        <v>50.812530000000002</v>
      </c>
      <c r="E22">
        <v>50.797690000000003</v>
      </c>
      <c r="F22">
        <v>50.779130000000002</v>
      </c>
      <c r="G22">
        <v>50.778930000000003</v>
      </c>
      <c r="H22">
        <v>50.779400000000003</v>
      </c>
      <c r="I22">
        <v>50.872860000000003</v>
      </c>
      <c r="J22">
        <v>50.870462000000003</v>
      </c>
      <c r="K22">
        <v>50.811190000000003</v>
      </c>
      <c r="L22">
        <v>50.416640000000001</v>
      </c>
      <c r="M22">
        <v>50.903570000000002</v>
      </c>
      <c r="N22">
        <v>50.793509999999998</v>
      </c>
      <c r="O22">
        <v>50.797089999999997</v>
      </c>
      <c r="P22">
        <v>50.774250000000002</v>
      </c>
      <c r="Q22">
        <v>51.008310000000002</v>
      </c>
      <c r="R22">
        <v>50.539990000000003</v>
      </c>
      <c r="S22">
        <v>50.536610000000003</v>
      </c>
      <c r="T22">
        <v>50.535890000000002</v>
      </c>
      <c r="U22">
        <v>50.822270000000003</v>
      </c>
      <c r="V22">
        <v>50.799489999999999</v>
      </c>
      <c r="W22">
        <v>50.797110000000004</v>
      </c>
      <c r="X22">
        <v>50.806649999999998</v>
      </c>
      <c r="Y22">
        <v>50.803489999999996</v>
      </c>
      <c r="Z22">
        <v>50.80247</v>
      </c>
      <c r="AA22">
        <v>50.803139999999999</v>
      </c>
      <c r="AB22">
        <v>50.32938</v>
      </c>
      <c r="AC22">
        <v>50.594200000000001</v>
      </c>
      <c r="AD22">
        <v>50.59346</v>
      </c>
      <c r="AE22">
        <v>50.59366</v>
      </c>
      <c r="AF22">
        <v>50.6036</v>
      </c>
      <c r="AG22">
        <v>50.795639999999999</v>
      </c>
      <c r="AH22">
        <v>50.811320000000002</v>
      </c>
      <c r="AI22">
        <v>50.811259999999997</v>
      </c>
      <c r="AJ22">
        <v>50.81982</v>
      </c>
    </row>
    <row r="23" spans="1:36" x14ac:dyDescent="0.25">
      <c r="A23" s="1" t="s">
        <v>65</v>
      </c>
      <c r="D23">
        <v>39</v>
      </c>
      <c r="E23">
        <v>34</v>
      </c>
      <c r="F23">
        <v>37</v>
      </c>
      <c r="G23">
        <v>42</v>
      </c>
      <c r="H23">
        <v>41</v>
      </c>
      <c r="I23">
        <v>30</v>
      </c>
      <c r="J23">
        <v>38</v>
      </c>
      <c r="K23">
        <v>34</v>
      </c>
      <c r="L23">
        <v>40</v>
      </c>
      <c r="M23">
        <v>38</v>
      </c>
      <c r="N23">
        <v>31</v>
      </c>
      <c r="O23">
        <v>30</v>
      </c>
      <c r="P23">
        <v>35</v>
      </c>
      <c r="Q23">
        <v>56</v>
      </c>
      <c r="R23">
        <v>31</v>
      </c>
      <c r="S23">
        <v>35</v>
      </c>
      <c r="T23">
        <v>34</v>
      </c>
      <c r="U23">
        <v>48</v>
      </c>
      <c r="V23">
        <v>48</v>
      </c>
      <c r="W23">
        <v>39</v>
      </c>
      <c r="X23">
        <v>36</v>
      </c>
      <c r="Y23">
        <v>37</v>
      </c>
      <c r="Z23">
        <v>40</v>
      </c>
      <c r="AA23">
        <v>40</v>
      </c>
      <c r="AB23">
        <v>48</v>
      </c>
      <c r="AC23">
        <v>36</v>
      </c>
      <c r="AD23">
        <v>29</v>
      </c>
      <c r="AE23">
        <v>49</v>
      </c>
      <c r="AF23">
        <v>47</v>
      </c>
      <c r="AG23">
        <v>41</v>
      </c>
      <c r="AH23">
        <v>35</v>
      </c>
      <c r="AI23">
        <v>45</v>
      </c>
      <c r="AJ23">
        <v>33</v>
      </c>
    </row>
    <row r="24" spans="1:36" x14ac:dyDescent="0.25">
      <c r="C24" s="2" t="s">
        <v>287</v>
      </c>
    </row>
    <row r="25" spans="1:36" x14ac:dyDescent="0.25">
      <c r="A25" s="1" t="s">
        <v>136</v>
      </c>
      <c r="B25" s="1" t="s">
        <v>244</v>
      </c>
      <c r="C25" s="2">
        <f t="shared" ref="C25:C88" si="0">COUNT(D25:AJ25)/33</f>
        <v>6.0606060606060608E-2</v>
      </c>
      <c r="O25">
        <v>10</v>
      </c>
      <c r="W25">
        <v>5</v>
      </c>
    </row>
    <row r="26" spans="1:36" x14ac:dyDescent="0.25">
      <c r="A26" s="1" t="s">
        <v>165</v>
      </c>
      <c r="B26" s="1" t="s">
        <v>244</v>
      </c>
      <c r="C26" s="2">
        <f t="shared" si="0"/>
        <v>3.0303030303030304E-2</v>
      </c>
      <c r="O26">
        <v>5</v>
      </c>
    </row>
    <row r="27" spans="1:36" x14ac:dyDescent="0.25">
      <c r="A27" s="1" t="s">
        <v>121</v>
      </c>
      <c r="B27" s="1" t="s">
        <v>243</v>
      </c>
      <c r="C27" s="2">
        <f t="shared" si="0"/>
        <v>0.30303030303030304</v>
      </c>
      <c r="D27">
        <v>5</v>
      </c>
      <c r="F27">
        <v>4</v>
      </c>
      <c r="H27">
        <v>19</v>
      </c>
      <c r="I27">
        <v>0.2</v>
      </c>
      <c r="J27">
        <v>0.2</v>
      </c>
      <c r="K27">
        <v>55</v>
      </c>
      <c r="M27">
        <v>12</v>
      </c>
      <c r="N27">
        <v>45</v>
      </c>
      <c r="O27">
        <v>5</v>
      </c>
      <c r="AJ27">
        <v>40</v>
      </c>
    </row>
    <row r="28" spans="1:36" x14ac:dyDescent="0.25">
      <c r="A28" s="1" t="s">
        <v>278</v>
      </c>
      <c r="B28" s="1" t="s">
        <v>243</v>
      </c>
      <c r="C28" s="2">
        <f t="shared" si="0"/>
        <v>0.27272727272727271</v>
      </c>
      <c r="D28">
        <v>7</v>
      </c>
      <c r="F28">
        <v>0.2</v>
      </c>
      <c r="H28">
        <v>2</v>
      </c>
      <c r="I28">
        <v>0.3</v>
      </c>
      <c r="J28">
        <v>0.3</v>
      </c>
      <c r="K28">
        <v>3</v>
      </c>
      <c r="M28">
        <v>0.3</v>
      </c>
      <c r="O28">
        <v>0.2</v>
      </c>
      <c r="AJ28">
        <v>2</v>
      </c>
    </row>
    <row r="29" spans="1:36" x14ac:dyDescent="0.25">
      <c r="A29" s="1" t="s">
        <v>116</v>
      </c>
      <c r="B29" s="1" t="s">
        <v>243</v>
      </c>
      <c r="C29" s="2">
        <f t="shared" si="0"/>
        <v>0.12121212121212122</v>
      </c>
      <c r="D29">
        <v>1</v>
      </c>
      <c r="K29">
        <v>3</v>
      </c>
      <c r="M29">
        <v>0.3</v>
      </c>
      <c r="AJ29">
        <v>1</v>
      </c>
    </row>
    <row r="30" spans="1:36" x14ac:dyDescent="0.25">
      <c r="A30" s="1" t="s">
        <v>203</v>
      </c>
      <c r="B30" s="1" t="s">
        <v>243</v>
      </c>
      <c r="C30" s="2">
        <f t="shared" si="0"/>
        <v>6.0606060606060608E-2</v>
      </c>
      <c r="M30">
        <v>0.1</v>
      </c>
      <c r="AJ30">
        <v>3</v>
      </c>
    </row>
    <row r="31" spans="1:36" x14ac:dyDescent="0.25">
      <c r="A31" s="1" t="s">
        <v>182</v>
      </c>
      <c r="B31" s="1" t="s">
        <v>243</v>
      </c>
      <c r="C31" s="2">
        <f t="shared" si="0"/>
        <v>6.0606060606060608E-2</v>
      </c>
      <c r="L31">
        <v>2</v>
      </c>
      <c r="AB31">
        <v>0.5</v>
      </c>
    </row>
    <row r="32" spans="1:36" x14ac:dyDescent="0.25">
      <c r="A32" s="1" t="s">
        <v>163</v>
      </c>
      <c r="B32" s="1" t="s">
        <v>243</v>
      </c>
      <c r="C32" s="2">
        <f t="shared" si="0"/>
        <v>6.0606060606060608E-2</v>
      </c>
      <c r="D32">
        <v>7</v>
      </c>
      <c r="M32">
        <v>0.1</v>
      </c>
    </row>
    <row r="33" spans="1:36" x14ac:dyDescent="0.25">
      <c r="A33" s="1" t="s">
        <v>130</v>
      </c>
      <c r="B33" s="1" t="s">
        <v>243</v>
      </c>
      <c r="C33" s="2">
        <f t="shared" si="0"/>
        <v>6.0606060606060608E-2</v>
      </c>
      <c r="M33">
        <v>0.1</v>
      </c>
      <c r="AB33">
        <v>0.2</v>
      </c>
    </row>
    <row r="34" spans="1:36" x14ac:dyDescent="0.25">
      <c r="A34" s="1" t="s">
        <v>136</v>
      </c>
      <c r="B34" s="1" t="s">
        <v>243</v>
      </c>
      <c r="C34" s="2">
        <f t="shared" si="0"/>
        <v>6.0606060606060608E-2</v>
      </c>
      <c r="P34">
        <v>0.3</v>
      </c>
      <c r="R34">
        <v>5</v>
      </c>
    </row>
    <row r="35" spans="1:36" x14ac:dyDescent="0.25">
      <c r="A35" s="1" t="s">
        <v>201</v>
      </c>
      <c r="B35" s="1" t="s">
        <v>243</v>
      </c>
      <c r="C35" s="2">
        <f t="shared" si="0"/>
        <v>3.0303030303030304E-2</v>
      </c>
      <c r="AJ35">
        <v>0.2</v>
      </c>
    </row>
    <row r="36" spans="1:36" x14ac:dyDescent="0.25">
      <c r="A36" s="1" t="s">
        <v>113</v>
      </c>
      <c r="B36" s="1" t="s">
        <v>243</v>
      </c>
      <c r="C36" s="2">
        <f t="shared" si="0"/>
        <v>3.0303030303030304E-2</v>
      </c>
      <c r="Q36">
        <v>0.5</v>
      </c>
    </row>
    <row r="37" spans="1:36" x14ac:dyDescent="0.25">
      <c r="A37" s="1" t="s">
        <v>238</v>
      </c>
      <c r="B37" s="1" t="s">
        <v>243</v>
      </c>
      <c r="C37" s="2">
        <f t="shared" si="0"/>
        <v>3.0303030303030304E-2</v>
      </c>
      <c r="E37">
        <v>4</v>
      </c>
    </row>
    <row r="38" spans="1:36" x14ac:dyDescent="0.25">
      <c r="A38" s="1" t="s">
        <v>228</v>
      </c>
      <c r="B38" s="1" t="s">
        <v>243</v>
      </c>
      <c r="C38" s="2">
        <f t="shared" si="0"/>
        <v>3.0303030303030304E-2</v>
      </c>
      <c r="AB38">
        <v>0.1</v>
      </c>
    </row>
    <row r="39" spans="1:36" x14ac:dyDescent="0.25">
      <c r="A39" s="1" t="s">
        <v>164</v>
      </c>
      <c r="B39" s="1" t="s">
        <v>243</v>
      </c>
      <c r="C39" s="2">
        <f t="shared" si="0"/>
        <v>3.0303030303030304E-2</v>
      </c>
      <c r="D39">
        <v>4</v>
      </c>
    </row>
    <row r="40" spans="1:36" x14ac:dyDescent="0.25">
      <c r="A40" s="1" t="s">
        <v>165</v>
      </c>
      <c r="B40" s="1" t="s">
        <v>243</v>
      </c>
      <c r="C40" s="2">
        <f t="shared" si="0"/>
        <v>3.0303030303030304E-2</v>
      </c>
      <c r="AJ40">
        <v>5</v>
      </c>
    </row>
    <row r="41" spans="1:36" x14ac:dyDescent="0.25">
      <c r="A41" s="1" t="s">
        <v>276</v>
      </c>
      <c r="B41" s="1" t="s">
        <v>243</v>
      </c>
      <c r="C41" s="2">
        <f t="shared" si="0"/>
        <v>3.0303030303030304E-2</v>
      </c>
      <c r="M41">
        <v>0.3</v>
      </c>
    </row>
    <row r="42" spans="1:36" x14ac:dyDescent="0.25">
      <c r="A42" s="1" t="s">
        <v>76</v>
      </c>
      <c r="B42" s="1" t="s">
        <v>242</v>
      </c>
      <c r="C42" s="2">
        <f t="shared" si="0"/>
        <v>0.84848484848484851</v>
      </c>
      <c r="D42">
        <v>0.5</v>
      </c>
      <c r="E42">
        <v>3</v>
      </c>
      <c r="F42">
        <v>5</v>
      </c>
      <c r="G42">
        <v>5</v>
      </c>
      <c r="H42">
        <v>7</v>
      </c>
      <c r="I42">
        <v>0.1</v>
      </c>
      <c r="K42">
        <v>10</v>
      </c>
      <c r="L42">
        <v>0.3</v>
      </c>
      <c r="M42">
        <v>2</v>
      </c>
      <c r="O42">
        <v>0.1</v>
      </c>
      <c r="P42">
        <v>0.3</v>
      </c>
      <c r="Q42">
        <v>0.5</v>
      </c>
      <c r="S42">
        <v>0.1</v>
      </c>
      <c r="T42">
        <v>0.3</v>
      </c>
      <c r="U42">
        <v>6</v>
      </c>
      <c r="V42">
        <v>0.1</v>
      </c>
      <c r="W42">
        <v>5</v>
      </c>
      <c r="X42">
        <v>0.05</v>
      </c>
      <c r="Y42">
        <v>0.2</v>
      </c>
      <c r="Z42">
        <v>3</v>
      </c>
      <c r="AA42">
        <v>1</v>
      </c>
      <c r="AD42">
        <v>0.05</v>
      </c>
      <c r="AE42">
        <v>0.05</v>
      </c>
      <c r="AF42">
        <v>0.5</v>
      </c>
      <c r="AG42">
        <v>2</v>
      </c>
      <c r="AH42">
        <v>10</v>
      </c>
      <c r="AI42">
        <v>0.3</v>
      </c>
      <c r="AJ42">
        <v>0.1</v>
      </c>
    </row>
    <row r="43" spans="1:36" x14ac:dyDescent="0.25">
      <c r="A43" s="1" t="s">
        <v>99</v>
      </c>
      <c r="B43" s="1" t="s">
        <v>242</v>
      </c>
      <c r="C43" s="2">
        <f t="shared" si="0"/>
        <v>0.78787878787878785</v>
      </c>
      <c r="D43">
        <v>0.1</v>
      </c>
      <c r="F43">
        <v>7</v>
      </c>
      <c r="G43">
        <v>4</v>
      </c>
      <c r="H43">
        <v>3</v>
      </c>
      <c r="K43">
        <v>1</v>
      </c>
      <c r="M43">
        <v>10</v>
      </c>
      <c r="N43">
        <v>15</v>
      </c>
      <c r="O43">
        <v>0.2</v>
      </c>
      <c r="P43">
        <v>15</v>
      </c>
      <c r="Q43">
        <v>1</v>
      </c>
      <c r="S43">
        <v>0.2</v>
      </c>
      <c r="T43">
        <v>0.5</v>
      </c>
      <c r="U43">
        <v>0.5</v>
      </c>
      <c r="V43">
        <v>0.1</v>
      </c>
      <c r="W43">
        <v>2</v>
      </c>
      <c r="X43">
        <v>0.2</v>
      </c>
      <c r="Y43">
        <v>1</v>
      </c>
      <c r="Z43">
        <v>0.2</v>
      </c>
      <c r="AA43">
        <v>0.5</v>
      </c>
      <c r="AC43">
        <v>1</v>
      </c>
      <c r="AD43">
        <v>2</v>
      </c>
      <c r="AE43">
        <v>4</v>
      </c>
      <c r="AF43">
        <v>0.3</v>
      </c>
      <c r="AG43">
        <v>0.3</v>
      </c>
      <c r="AH43">
        <v>1</v>
      </c>
      <c r="AI43">
        <v>0.3</v>
      </c>
    </row>
    <row r="44" spans="1:36" x14ac:dyDescent="0.25">
      <c r="A44" s="1" t="s">
        <v>92</v>
      </c>
      <c r="B44" s="1" t="s">
        <v>242</v>
      </c>
      <c r="C44" s="2">
        <f t="shared" si="0"/>
        <v>0.78787878787878785</v>
      </c>
      <c r="D44">
        <v>1</v>
      </c>
      <c r="F44">
        <v>0.5</v>
      </c>
      <c r="G44">
        <v>5</v>
      </c>
      <c r="H44">
        <v>0.05</v>
      </c>
      <c r="I44">
        <v>0.2</v>
      </c>
      <c r="K44">
        <v>0.1</v>
      </c>
      <c r="M44">
        <v>2</v>
      </c>
      <c r="N44">
        <v>1</v>
      </c>
      <c r="O44">
        <v>0.5</v>
      </c>
      <c r="P44">
        <v>0.3</v>
      </c>
      <c r="Q44">
        <v>0.5</v>
      </c>
      <c r="R44">
        <v>0.2</v>
      </c>
      <c r="S44">
        <v>10</v>
      </c>
      <c r="T44">
        <v>3</v>
      </c>
      <c r="U44">
        <v>10</v>
      </c>
      <c r="V44">
        <v>3</v>
      </c>
      <c r="W44">
        <v>0.5</v>
      </c>
      <c r="X44">
        <v>1</v>
      </c>
      <c r="Y44">
        <v>4</v>
      </c>
      <c r="Z44">
        <v>3</v>
      </c>
      <c r="AA44">
        <v>0.1</v>
      </c>
      <c r="AC44">
        <v>0.05</v>
      </c>
      <c r="AE44">
        <v>3</v>
      </c>
      <c r="AF44">
        <v>4</v>
      </c>
      <c r="AH44">
        <v>7</v>
      </c>
      <c r="AI44">
        <v>5</v>
      </c>
    </row>
    <row r="45" spans="1:36" x14ac:dyDescent="0.25">
      <c r="A45" s="1" t="s">
        <v>111</v>
      </c>
      <c r="B45" s="1" t="s">
        <v>242</v>
      </c>
      <c r="C45" s="2">
        <f t="shared" si="0"/>
        <v>0.75757575757575757</v>
      </c>
      <c r="D45">
        <v>0.1</v>
      </c>
      <c r="F45">
        <v>3</v>
      </c>
      <c r="G45">
        <v>1</v>
      </c>
      <c r="H45">
        <v>2</v>
      </c>
      <c r="I45">
        <v>0.3</v>
      </c>
      <c r="J45">
        <v>0.05</v>
      </c>
      <c r="K45">
        <v>1</v>
      </c>
      <c r="M45">
        <v>0.5</v>
      </c>
      <c r="N45">
        <v>3</v>
      </c>
      <c r="O45">
        <v>0.1</v>
      </c>
      <c r="P45">
        <v>0.3</v>
      </c>
      <c r="Q45">
        <v>0.2</v>
      </c>
      <c r="S45">
        <v>0.3</v>
      </c>
      <c r="T45">
        <v>0.05</v>
      </c>
      <c r="U45">
        <v>0.1</v>
      </c>
      <c r="V45">
        <v>0.5</v>
      </c>
      <c r="W45">
        <v>0.1</v>
      </c>
      <c r="X45">
        <v>1</v>
      </c>
      <c r="AB45">
        <v>5</v>
      </c>
      <c r="AC45">
        <v>0.05</v>
      </c>
      <c r="AF45">
        <v>0.2</v>
      </c>
      <c r="AG45">
        <v>3</v>
      </c>
      <c r="AH45">
        <v>0.2</v>
      </c>
      <c r="AI45">
        <v>2</v>
      </c>
      <c r="AJ45">
        <v>0.2</v>
      </c>
    </row>
    <row r="46" spans="1:36" x14ac:dyDescent="0.25">
      <c r="A46" s="1" t="s">
        <v>73</v>
      </c>
      <c r="B46" s="1" t="s">
        <v>242</v>
      </c>
      <c r="C46" s="2">
        <f t="shared" si="0"/>
        <v>0.75757575757575757</v>
      </c>
      <c r="G46">
        <v>0.1</v>
      </c>
      <c r="H46">
        <v>0.2</v>
      </c>
      <c r="I46">
        <v>5</v>
      </c>
      <c r="J46">
        <v>0.5</v>
      </c>
      <c r="K46">
        <v>3</v>
      </c>
      <c r="M46">
        <v>0.2</v>
      </c>
      <c r="N46">
        <v>0.5</v>
      </c>
      <c r="O46">
        <v>0.2</v>
      </c>
      <c r="P46">
        <v>0.3</v>
      </c>
      <c r="Q46">
        <v>8</v>
      </c>
      <c r="U46">
        <v>2</v>
      </c>
      <c r="V46">
        <v>5</v>
      </c>
      <c r="W46">
        <v>0.5</v>
      </c>
      <c r="X46">
        <v>1</v>
      </c>
      <c r="Y46">
        <v>10</v>
      </c>
      <c r="Z46">
        <v>8</v>
      </c>
      <c r="AA46">
        <v>1</v>
      </c>
      <c r="AB46">
        <v>3</v>
      </c>
      <c r="AC46">
        <v>0.5</v>
      </c>
      <c r="AE46">
        <v>0.1</v>
      </c>
      <c r="AF46">
        <v>6</v>
      </c>
      <c r="AG46">
        <v>0.3</v>
      </c>
      <c r="AH46">
        <v>0.5</v>
      </c>
      <c r="AI46">
        <v>0.3</v>
      </c>
      <c r="AJ46">
        <v>0.2</v>
      </c>
    </row>
    <row r="47" spans="1:36" x14ac:dyDescent="0.25">
      <c r="A47" s="1" t="s">
        <v>269</v>
      </c>
      <c r="B47" s="1" t="s">
        <v>242</v>
      </c>
      <c r="C47" s="2">
        <f t="shared" si="0"/>
        <v>0.75757575757575757</v>
      </c>
      <c r="D47">
        <v>0.05</v>
      </c>
      <c r="F47">
        <v>1</v>
      </c>
      <c r="G47">
        <v>2</v>
      </c>
      <c r="H47">
        <v>1</v>
      </c>
      <c r="J47">
        <v>0.05</v>
      </c>
      <c r="K47">
        <v>0.3</v>
      </c>
      <c r="L47">
        <v>1</v>
      </c>
      <c r="P47">
        <v>0.3</v>
      </c>
      <c r="Q47">
        <v>0.5</v>
      </c>
      <c r="R47">
        <v>0.5</v>
      </c>
      <c r="S47">
        <v>1</v>
      </c>
      <c r="T47">
        <v>1</v>
      </c>
      <c r="V47">
        <v>0.5</v>
      </c>
      <c r="W47">
        <v>0.2</v>
      </c>
      <c r="X47">
        <v>0.1</v>
      </c>
      <c r="Y47">
        <v>2</v>
      </c>
      <c r="Z47">
        <v>1</v>
      </c>
      <c r="AA47">
        <v>2</v>
      </c>
      <c r="AC47">
        <v>3</v>
      </c>
      <c r="AD47">
        <v>2</v>
      </c>
      <c r="AE47">
        <v>3</v>
      </c>
      <c r="AF47">
        <v>2</v>
      </c>
      <c r="AG47">
        <v>0.2</v>
      </c>
      <c r="AH47">
        <v>0.5</v>
      </c>
      <c r="AI47">
        <v>0.5</v>
      </c>
    </row>
    <row r="48" spans="1:36" x14ac:dyDescent="0.25">
      <c r="A48" s="1" t="s">
        <v>106</v>
      </c>
      <c r="B48" s="1" t="s">
        <v>242</v>
      </c>
      <c r="C48" s="2">
        <f t="shared" si="0"/>
        <v>0.75757575757575757</v>
      </c>
      <c r="D48">
        <v>0.3</v>
      </c>
      <c r="F48">
        <v>0.2</v>
      </c>
      <c r="G48">
        <v>0.3</v>
      </c>
      <c r="H48">
        <v>0.1</v>
      </c>
      <c r="I48">
        <v>2</v>
      </c>
      <c r="J48">
        <v>0.3</v>
      </c>
      <c r="K48">
        <v>0.1</v>
      </c>
      <c r="M48">
        <v>0.3</v>
      </c>
      <c r="N48">
        <v>0.1</v>
      </c>
      <c r="O48">
        <v>0.1</v>
      </c>
      <c r="P48">
        <v>0.2</v>
      </c>
      <c r="Q48">
        <v>0.1</v>
      </c>
      <c r="T48">
        <v>0.05</v>
      </c>
      <c r="U48">
        <v>2</v>
      </c>
      <c r="V48">
        <v>1</v>
      </c>
      <c r="W48">
        <v>0.2</v>
      </c>
      <c r="X48">
        <v>0.1</v>
      </c>
      <c r="Z48">
        <v>0.05</v>
      </c>
      <c r="AA48">
        <v>0.1</v>
      </c>
      <c r="AC48">
        <v>0.05</v>
      </c>
      <c r="AE48">
        <v>0.05</v>
      </c>
      <c r="AF48">
        <v>1</v>
      </c>
      <c r="AG48">
        <v>1</v>
      </c>
      <c r="AI48">
        <v>0.2</v>
      </c>
      <c r="AJ48">
        <v>0.1</v>
      </c>
    </row>
    <row r="49" spans="1:36" x14ac:dyDescent="0.25">
      <c r="A49" s="1" t="s">
        <v>70</v>
      </c>
      <c r="B49" s="1" t="s">
        <v>242</v>
      </c>
      <c r="C49" s="2">
        <f t="shared" si="0"/>
        <v>0.72727272727272729</v>
      </c>
      <c r="D49">
        <v>15</v>
      </c>
      <c r="E49">
        <v>40</v>
      </c>
      <c r="H49">
        <v>0.3</v>
      </c>
      <c r="I49">
        <v>75</v>
      </c>
      <c r="J49">
        <v>40</v>
      </c>
      <c r="L49">
        <v>30</v>
      </c>
      <c r="O49">
        <v>70</v>
      </c>
      <c r="Q49">
        <v>0.2</v>
      </c>
      <c r="R49">
        <v>5</v>
      </c>
      <c r="S49">
        <v>20</v>
      </c>
      <c r="T49">
        <v>15</v>
      </c>
      <c r="V49">
        <v>15</v>
      </c>
      <c r="W49">
        <v>25</v>
      </c>
      <c r="X49">
        <v>60</v>
      </c>
      <c r="Y49">
        <v>20</v>
      </c>
      <c r="Z49">
        <v>10</v>
      </c>
      <c r="AA49">
        <v>10</v>
      </c>
      <c r="AC49">
        <v>15</v>
      </c>
      <c r="AD49">
        <v>8</v>
      </c>
      <c r="AE49">
        <v>20</v>
      </c>
      <c r="AF49">
        <v>3</v>
      </c>
      <c r="AG49">
        <v>70</v>
      </c>
      <c r="AH49">
        <v>25</v>
      </c>
      <c r="AI49">
        <v>15</v>
      </c>
    </row>
    <row r="50" spans="1:36" x14ac:dyDescent="0.25">
      <c r="A50" s="1" t="s">
        <v>68</v>
      </c>
      <c r="B50" s="1" t="s">
        <v>242</v>
      </c>
      <c r="C50" s="2">
        <f t="shared" si="0"/>
        <v>0.69696969696969702</v>
      </c>
      <c r="D50">
        <v>1</v>
      </c>
      <c r="F50">
        <v>0.3</v>
      </c>
      <c r="G50">
        <v>0.2</v>
      </c>
      <c r="H50">
        <v>0.2</v>
      </c>
      <c r="J50">
        <v>3</v>
      </c>
      <c r="K50">
        <v>0.3</v>
      </c>
      <c r="M50">
        <v>0.3</v>
      </c>
      <c r="P50">
        <v>0.5</v>
      </c>
      <c r="R50">
        <v>0.05</v>
      </c>
      <c r="S50">
        <v>0.1</v>
      </c>
      <c r="T50">
        <v>0.05</v>
      </c>
      <c r="V50">
        <v>0.05</v>
      </c>
      <c r="W50">
        <v>0.05</v>
      </c>
      <c r="X50">
        <v>0.1</v>
      </c>
      <c r="Y50">
        <v>0.5</v>
      </c>
      <c r="Z50">
        <v>0.1</v>
      </c>
      <c r="AA50">
        <v>0.05</v>
      </c>
      <c r="AC50">
        <v>0.5</v>
      </c>
      <c r="AE50">
        <v>0.05</v>
      </c>
      <c r="AG50">
        <v>0.05</v>
      </c>
      <c r="AH50">
        <v>0.3</v>
      </c>
      <c r="AI50">
        <v>0.05</v>
      </c>
      <c r="AJ50">
        <v>0.1</v>
      </c>
    </row>
    <row r="51" spans="1:36" x14ac:dyDescent="0.25">
      <c r="A51" s="1" t="s">
        <v>88</v>
      </c>
      <c r="B51" s="1" t="s">
        <v>242</v>
      </c>
      <c r="C51" s="2">
        <f t="shared" si="0"/>
        <v>0.69696969696969702</v>
      </c>
      <c r="F51">
        <v>2</v>
      </c>
      <c r="G51">
        <v>0.3</v>
      </c>
      <c r="H51">
        <v>2</v>
      </c>
      <c r="I51">
        <v>0.2</v>
      </c>
      <c r="J51">
        <v>3</v>
      </c>
      <c r="K51">
        <v>0.3</v>
      </c>
      <c r="L51">
        <v>0.1</v>
      </c>
      <c r="M51">
        <v>0.5</v>
      </c>
      <c r="O51">
        <v>0.5</v>
      </c>
      <c r="P51">
        <v>0.5</v>
      </c>
      <c r="S51">
        <v>0.2</v>
      </c>
      <c r="T51">
        <v>0.3</v>
      </c>
      <c r="U51">
        <v>0.3</v>
      </c>
      <c r="V51">
        <v>3</v>
      </c>
      <c r="X51">
        <v>0.3</v>
      </c>
      <c r="Y51">
        <v>1</v>
      </c>
      <c r="Z51">
        <v>0.3</v>
      </c>
      <c r="AA51">
        <v>0.2</v>
      </c>
      <c r="AC51">
        <v>2</v>
      </c>
      <c r="AE51">
        <v>1</v>
      </c>
      <c r="AF51">
        <v>5</v>
      </c>
      <c r="AH51">
        <v>0.1</v>
      </c>
      <c r="AI51">
        <v>15</v>
      </c>
    </row>
    <row r="52" spans="1:36" x14ac:dyDescent="0.25">
      <c r="A52" s="1" t="s">
        <v>91</v>
      </c>
      <c r="B52" s="1" t="s">
        <v>242</v>
      </c>
      <c r="C52" s="2">
        <f t="shared" si="0"/>
        <v>0.66666666666666663</v>
      </c>
      <c r="D52">
        <v>2</v>
      </c>
      <c r="F52">
        <v>15</v>
      </c>
      <c r="G52">
        <v>20</v>
      </c>
      <c r="H52">
        <v>3</v>
      </c>
      <c r="L52">
        <v>0.3</v>
      </c>
      <c r="M52">
        <v>2</v>
      </c>
      <c r="O52">
        <v>18</v>
      </c>
      <c r="P52">
        <v>5</v>
      </c>
      <c r="Q52">
        <v>4</v>
      </c>
      <c r="S52">
        <v>5</v>
      </c>
      <c r="V52">
        <v>3</v>
      </c>
      <c r="W52">
        <v>0.3</v>
      </c>
      <c r="X52">
        <v>15</v>
      </c>
      <c r="Y52">
        <v>7</v>
      </c>
      <c r="Z52">
        <v>0.5</v>
      </c>
      <c r="AA52">
        <v>1</v>
      </c>
      <c r="AB52">
        <v>0.5</v>
      </c>
      <c r="AD52">
        <v>0.2</v>
      </c>
      <c r="AF52">
        <v>1</v>
      </c>
      <c r="AG52">
        <v>0.05</v>
      </c>
      <c r="AH52">
        <v>2</v>
      </c>
      <c r="AI52">
        <v>10</v>
      </c>
    </row>
    <row r="53" spans="1:36" x14ac:dyDescent="0.25">
      <c r="A53" s="1" t="s">
        <v>71</v>
      </c>
      <c r="B53" s="1" t="s">
        <v>242</v>
      </c>
      <c r="C53" s="2">
        <f t="shared" si="0"/>
        <v>0.63636363636363635</v>
      </c>
      <c r="G53">
        <v>0.2</v>
      </c>
      <c r="I53">
        <v>0.5</v>
      </c>
      <c r="K53">
        <v>0.1</v>
      </c>
      <c r="L53">
        <v>0.05</v>
      </c>
      <c r="P53">
        <v>4</v>
      </c>
      <c r="Q53">
        <v>0.3</v>
      </c>
      <c r="S53">
        <v>2</v>
      </c>
      <c r="T53">
        <v>1</v>
      </c>
      <c r="U53">
        <v>4</v>
      </c>
      <c r="V53">
        <v>10</v>
      </c>
      <c r="W53">
        <v>1</v>
      </c>
      <c r="X53">
        <v>5</v>
      </c>
      <c r="Y53">
        <v>8</v>
      </c>
      <c r="Z53">
        <v>10</v>
      </c>
      <c r="AA53">
        <v>5</v>
      </c>
      <c r="AB53">
        <v>0.1</v>
      </c>
      <c r="AC53">
        <v>5</v>
      </c>
      <c r="AE53">
        <v>8</v>
      </c>
      <c r="AF53">
        <v>0.5</v>
      </c>
      <c r="AG53">
        <v>1</v>
      </c>
      <c r="AI53">
        <v>15</v>
      </c>
    </row>
    <row r="54" spans="1:36" x14ac:dyDescent="0.25">
      <c r="A54" s="1" t="s">
        <v>78</v>
      </c>
      <c r="B54" s="1" t="s">
        <v>242</v>
      </c>
      <c r="C54" s="2">
        <f t="shared" si="0"/>
        <v>0.63636363636363635</v>
      </c>
      <c r="D54">
        <v>15</v>
      </c>
      <c r="F54">
        <v>15</v>
      </c>
      <c r="G54">
        <v>15</v>
      </c>
      <c r="H54">
        <v>15</v>
      </c>
      <c r="I54">
        <v>18</v>
      </c>
      <c r="K54">
        <v>12</v>
      </c>
      <c r="M54">
        <v>15</v>
      </c>
      <c r="N54">
        <v>15</v>
      </c>
      <c r="O54">
        <v>2</v>
      </c>
      <c r="P54">
        <v>20</v>
      </c>
      <c r="Q54">
        <v>0.2</v>
      </c>
      <c r="U54">
        <v>25</v>
      </c>
      <c r="V54">
        <v>3</v>
      </c>
      <c r="X54">
        <v>15</v>
      </c>
      <c r="Y54">
        <v>0.3</v>
      </c>
      <c r="AC54">
        <v>2</v>
      </c>
      <c r="AF54">
        <v>0.5</v>
      </c>
      <c r="AG54">
        <v>10</v>
      </c>
      <c r="AH54">
        <v>15</v>
      </c>
      <c r="AI54">
        <v>5</v>
      </c>
      <c r="AJ54">
        <v>15</v>
      </c>
    </row>
    <row r="55" spans="1:36" x14ac:dyDescent="0.25">
      <c r="A55" s="1" t="s">
        <v>102</v>
      </c>
      <c r="B55" s="1" t="s">
        <v>242</v>
      </c>
      <c r="C55" s="2">
        <f t="shared" si="0"/>
        <v>0.63636363636363635</v>
      </c>
      <c r="F55">
        <v>0.2</v>
      </c>
      <c r="G55">
        <v>0.1</v>
      </c>
      <c r="H55">
        <v>0.5</v>
      </c>
      <c r="I55">
        <v>1</v>
      </c>
      <c r="J55">
        <v>0.2</v>
      </c>
      <c r="K55">
        <v>2</v>
      </c>
      <c r="M55">
        <v>5</v>
      </c>
      <c r="N55">
        <v>0.5</v>
      </c>
      <c r="O55">
        <v>0.1</v>
      </c>
      <c r="P55">
        <v>0.3</v>
      </c>
      <c r="Q55">
        <v>1</v>
      </c>
      <c r="S55">
        <v>0.2</v>
      </c>
      <c r="T55">
        <v>0.05</v>
      </c>
      <c r="X55">
        <v>0.5</v>
      </c>
      <c r="Z55">
        <v>1</v>
      </c>
      <c r="AC55">
        <v>0.5</v>
      </c>
      <c r="AD55">
        <v>0.05</v>
      </c>
      <c r="AE55">
        <v>3</v>
      </c>
      <c r="AF55">
        <v>0.1</v>
      </c>
      <c r="AG55">
        <v>0.05</v>
      </c>
      <c r="AI55">
        <v>0.2</v>
      </c>
    </row>
    <row r="56" spans="1:36" x14ac:dyDescent="0.25">
      <c r="A56" s="1" t="s">
        <v>95</v>
      </c>
      <c r="B56" s="1" t="s">
        <v>242</v>
      </c>
      <c r="C56" s="2">
        <f t="shared" si="0"/>
        <v>0.63636363636363635</v>
      </c>
      <c r="D56">
        <v>0.5</v>
      </c>
      <c r="F56">
        <v>7</v>
      </c>
      <c r="G56">
        <v>10</v>
      </c>
      <c r="H56">
        <v>4</v>
      </c>
      <c r="J56">
        <v>0.5</v>
      </c>
      <c r="M56">
        <v>7</v>
      </c>
      <c r="N56">
        <v>0.5</v>
      </c>
      <c r="P56">
        <v>10</v>
      </c>
      <c r="Q56">
        <v>0.5</v>
      </c>
      <c r="U56">
        <v>0.5</v>
      </c>
      <c r="V56">
        <v>0.5</v>
      </c>
      <c r="Y56">
        <v>0.2</v>
      </c>
      <c r="Z56">
        <v>0.1</v>
      </c>
      <c r="AA56">
        <v>0.1</v>
      </c>
      <c r="AC56">
        <v>0.5</v>
      </c>
      <c r="AD56">
        <v>0.2</v>
      </c>
      <c r="AE56">
        <v>1</v>
      </c>
      <c r="AF56">
        <v>0.05</v>
      </c>
      <c r="AG56">
        <v>0.5</v>
      </c>
      <c r="AI56">
        <v>1</v>
      </c>
      <c r="AJ56">
        <v>0.05</v>
      </c>
    </row>
    <row r="57" spans="1:36" x14ac:dyDescent="0.25">
      <c r="A57" s="1" t="s">
        <v>284</v>
      </c>
      <c r="B57" s="1" t="s">
        <v>242</v>
      </c>
      <c r="C57" s="2">
        <f t="shared" si="0"/>
        <v>0.60606060606060608</v>
      </c>
      <c r="D57">
        <v>0.05</v>
      </c>
      <c r="H57">
        <v>0.3</v>
      </c>
      <c r="K57">
        <v>0.5</v>
      </c>
      <c r="L57">
        <v>0.1</v>
      </c>
      <c r="M57">
        <v>3</v>
      </c>
      <c r="N57">
        <v>0.7</v>
      </c>
      <c r="P57">
        <v>0.05</v>
      </c>
      <c r="R57">
        <v>0.3</v>
      </c>
      <c r="S57">
        <v>0.2</v>
      </c>
      <c r="T57">
        <v>1</v>
      </c>
      <c r="U57">
        <v>3</v>
      </c>
      <c r="V57">
        <v>0.1</v>
      </c>
      <c r="W57">
        <v>3</v>
      </c>
      <c r="X57">
        <v>0.05</v>
      </c>
      <c r="Z57">
        <v>0.1</v>
      </c>
      <c r="AC57">
        <v>3</v>
      </c>
      <c r="AD57">
        <v>3</v>
      </c>
      <c r="AE57">
        <v>0.3</v>
      </c>
      <c r="AF57" s="1" t="s">
        <v>1</v>
      </c>
      <c r="AG57">
        <v>0.2</v>
      </c>
      <c r="AJ57">
        <v>0.1</v>
      </c>
    </row>
    <row r="58" spans="1:36" x14ac:dyDescent="0.25">
      <c r="A58" s="1" t="s">
        <v>74</v>
      </c>
      <c r="B58" s="1" t="s">
        <v>242</v>
      </c>
      <c r="C58" s="2">
        <f t="shared" si="0"/>
        <v>0.5757575757575758</v>
      </c>
      <c r="F58">
        <v>1</v>
      </c>
      <c r="H58">
        <v>7</v>
      </c>
      <c r="J58">
        <v>0.05</v>
      </c>
      <c r="K58">
        <v>4</v>
      </c>
      <c r="L58">
        <v>2</v>
      </c>
      <c r="N58">
        <v>5</v>
      </c>
      <c r="O58">
        <v>0.1</v>
      </c>
      <c r="P58">
        <v>2</v>
      </c>
      <c r="Q58">
        <v>5</v>
      </c>
      <c r="R58">
        <v>1</v>
      </c>
      <c r="T58">
        <v>0.2</v>
      </c>
      <c r="U58">
        <v>2</v>
      </c>
      <c r="X58">
        <v>7</v>
      </c>
      <c r="Y58">
        <v>0.2</v>
      </c>
      <c r="Z58">
        <v>3</v>
      </c>
      <c r="AA58">
        <v>3</v>
      </c>
      <c r="AE58">
        <v>0.2</v>
      </c>
      <c r="AF58">
        <v>0.2</v>
      </c>
      <c r="AI58">
        <v>1</v>
      </c>
    </row>
    <row r="59" spans="1:36" x14ac:dyDescent="0.25">
      <c r="A59" s="1" t="s">
        <v>262</v>
      </c>
      <c r="B59" s="1" t="s">
        <v>242</v>
      </c>
      <c r="C59" s="2">
        <f t="shared" si="0"/>
        <v>0.5757575757575758</v>
      </c>
      <c r="D59">
        <v>22</v>
      </c>
      <c r="F59">
        <v>3</v>
      </c>
      <c r="G59">
        <v>0.2</v>
      </c>
      <c r="H59">
        <v>5</v>
      </c>
      <c r="K59">
        <v>15</v>
      </c>
      <c r="L59">
        <v>0.2</v>
      </c>
      <c r="N59">
        <v>15</v>
      </c>
      <c r="P59">
        <v>8</v>
      </c>
      <c r="R59">
        <v>0.1</v>
      </c>
      <c r="T59">
        <v>0.1</v>
      </c>
      <c r="U59">
        <v>10</v>
      </c>
      <c r="V59">
        <v>10</v>
      </c>
      <c r="X59">
        <v>7</v>
      </c>
      <c r="Y59">
        <v>8</v>
      </c>
      <c r="Z59">
        <v>2</v>
      </c>
      <c r="AA59">
        <v>6</v>
      </c>
      <c r="AC59">
        <v>0.5</v>
      </c>
      <c r="AH59">
        <v>7</v>
      </c>
      <c r="AI59">
        <v>10</v>
      </c>
    </row>
    <row r="60" spans="1:36" x14ac:dyDescent="0.25">
      <c r="A60" s="1" t="s">
        <v>267</v>
      </c>
      <c r="B60" s="1" t="s">
        <v>242</v>
      </c>
      <c r="C60" s="2">
        <f t="shared" si="0"/>
        <v>0.54545454545454541</v>
      </c>
      <c r="D60">
        <v>3</v>
      </c>
      <c r="F60">
        <v>0.3</v>
      </c>
      <c r="G60">
        <v>2</v>
      </c>
      <c r="H60">
        <v>3</v>
      </c>
      <c r="K60">
        <v>3</v>
      </c>
      <c r="L60">
        <v>3</v>
      </c>
      <c r="M60">
        <v>20</v>
      </c>
      <c r="O60">
        <v>1</v>
      </c>
      <c r="P60">
        <v>2</v>
      </c>
      <c r="Q60">
        <v>0.3</v>
      </c>
      <c r="R60">
        <v>0.1</v>
      </c>
      <c r="S60">
        <v>0.3</v>
      </c>
      <c r="X60">
        <v>3</v>
      </c>
      <c r="Z60">
        <v>0.05</v>
      </c>
      <c r="AC60">
        <v>0.2</v>
      </c>
      <c r="AE60">
        <v>3</v>
      </c>
      <c r="AG60">
        <v>3</v>
      </c>
      <c r="AI60">
        <v>1</v>
      </c>
    </row>
    <row r="61" spans="1:36" x14ac:dyDescent="0.25">
      <c r="A61" s="1" t="s">
        <v>93</v>
      </c>
      <c r="B61" s="1" t="s">
        <v>242</v>
      </c>
      <c r="C61" s="2">
        <f t="shared" si="0"/>
        <v>0.54545454545454541</v>
      </c>
      <c r="D61">
        <v>1</v>
      </c>
      <c r="F61">
        <v>4</v>
      </c>
      <c r="G61">
        <v>5</v>
      </c>
      <c r="H61">
        <v>3</v>
      </c>
      <c r="M61">
        <v>0.2</v>
      </c>
      <c r="O61">
        <v>0.1</v>
      </c>
      <c r="Q61">
        <v>0.7</v>
      </c>
      <c r="R61">
        <v>0.05</v>
      </c>
      <c r="V61">
        <v>0.05</v>
      </c>
      <c r="W61">
        <v>2</v>
      </c>
      <c r="X61">
        <v>0.3</v>
      </c>
      <c r="Y61">
        <v>0.2</v>
      </c>
      <c r="Z61">
        <v>0.1</v>
      </c>
      <c r="AA61">
        <v>0.2</v>
      </c>
      <c r="AF61">
        <v>3</v>
      </c>
      <c r="AG61">
        <v>0.3</v>
      </c>
      <c r="AH61">
        <v>0.2</v>
      </c>
      <c r="AI61">
        <v>0.5</v>
      </c>
    </row>
    <row r="62" spans="1:36" x14ac:dyDescent="0.25">
      <c r="A62" s="1" t="s">
        <v>80</v>
      </c>
      <c r="B62" s="1" t="s">
        <v>242</v>
      </c>
      <c r="C62" s="2">
        <f t="shared" si="0"/>
        <v>0.48484848484848486</v>
      </c>
      <c r="G62">
        <v>0.1</v>
      </c>
      <c r="I62">
        <v>2</v>
      </c>
      <c r="J62">
        <v>2</v>
      </c>
      <c r="L62">
        <v>0.5</v>
      </c>
      <c r="M62">
        <v>0.5</v>
      </c>
      <c r="O62">
        <v>0.3</v>
      </c>
      <c r="P62">
        <v>1</v>
      </c>
      <c r="S62">
        <v>0.2</v>
      </c>
      <c r="V62">
        <v>1</v>
      </c>
      <c r="W62">
        <v>0.3</v>
      </c>
      <c r="X62">
        <v>0.5</v>
      </c>
      <c r="Y62">
        <v>2</v>
      </c>
      <c r="Z62">
        <v>2</v>
      </c>
      <c r="AA62">
        <v>1</v>
      </c>
      <c r="AD62">
        <v>0.1</v>
      </c>
      <c r="AH62">
        <v>0.2</v>
      </c>
    </row>
    <row r="63" spans="1:36" x14ac:dyDescent="0.25">
      <c r="A63" s="1" t="s">
        <v>87</v>
      </c>
      <c r="B63" s="1" t="s">
        <v>242</v>
      </c>
      <c r="C63" s="2">
        <f t="shared" si="0"/>
        <v>0.48484848484848486</v>
      </c>
      <c r="G63">
        <v>0.3</v>
      </c>
      <c r="H63">
        <v>0.2</v>
      </c>
      <c r="M63">
        <v>0.1</v>
      </c>
      <c r="N63">
        <v>0.3</v>
      </c>
      <c r="O63">
        <v>0.1</v>
      </c>
      <c r="P63">
        <v>0.1</v>
      </c>
      <c r="Q63">
        <v>0.1</v>
      </c>
      <c r="U63">
        <v>1</v>
      </c>
      <c r="V63">
        <v>0.2</v>
      </c>
      <c r="X63">
        <v>0.5</v>
      </c>
      <c r="Y63">
        <v>0.2</v>
      </c>
      <c r="AC63">
        <v>0.5</v>
      </c>
      <c r="AE63">
        <v>0.1</v>
      </c>
      <c r="AF63">
        <v>0.2</v>
      </c>
      <c r="AG63">
        <v>0.05</v>
      </c>
      <c r="AI63">
        <v>0.1</v>
      </c>
    </row>
    <row r="64" spans="1:36" x14ac:dyDescent="0.25">
      <c r="A64" s="1" t="s">
        <v>120</v>
      </c>
      <c r="B64" s="1" t="s">
        <v>242</v>
      </c>
      <c r="C64" s="2">
        <f t="shared" si="0"/>
        <v>0.48484848484848486</v>
      </c>
      <c r="D64">
        <v>8</v>
      </c>
      <c r="F64">
        <v>0.05</v>
      </c>
      <c r="G64">
        <v>0.1</v>
      </c>
      <c r="I64">
        <v>3</v>
      </c>
      <c r="J64">
        <v>1</v>
      </c>
      <c r="K64">
        <v>10</v>
      </c>
      <c r="L64">
        <v>0.2</v>
      </c>
      <c r="M64">
        <v>0.5</v>
      </c>
      <c r="N64">
        <v>10</v>
      </c>
      <c r="Q64">
        <v>8</v>
      </c>
      <c r="R64">
        <v>0.1</v>
      </c>
      <c r="U64">
        <v>1</v>
      </c>
      <c r="AB64">
        <v>5</v>
      </c>
      <c r="AG64">
        <v>1</v>
      </c>
      <c r="AI64">
        <v>0.3</v>
      </c>
      <c r="AJ64">
        <v>5</v>
      </c>
    </row>
    <row r="65" spans="1:36" x14ac:dyDescent="0.25">
      <c r="A65" s="1" t="s">
        <v>141</v>
      </c>
      <c r="B65" s="1" t="s">
        <v>242</v>
      </c>
      <c r="C65" s="2">
        <f t="shared" si="0"/>
        <v>0.48484848484848486</v>
      </c>
      <c r="D65">
        <v>0.05</v>
      </c>
      <c r="F65">
        <v>0.1</v>
      </c>
      <c r="G65">
        <v>0.3</v>
      </c>
      <c r="H65">
        <v>0.2</v>
      </c>
      <c r="J65">
        <v>0.05</v>
      </c>
      <c r="L65">
        <v>0.05</v>
      </c>
      <c r="M65">
        <v>0.05</v>
      </c>
      <c r="Q65">
        <v>0.3</v>
      </c>
      <c r="T65">
        <v>0.05</v>
      </c>
      <c r="U65">
        <v>0.2</v>
      </c>
      <c r="V65">
        <v>0.1</v>
      </c>
      <c r="W65">
        <v>0.05</v>
      </c>
      <c r="AC65">
        <v>0.05</v>
      </c>
      <c r="AE65">
        <v>0.2</v>
      </c>
      <c r="AF65">
        <v>0.05</v>
      </c>
      <c r="AG65">
        <v>1</v>
      </c>
    </row>
    <row r="66" spans="1:36" x14ac:dyDescent="0.25">
      <c r="A66" s="1" t="s">
        <v>281</v>
      </c>
      <c r="B66" s="1" t="s">
        <v>242</v>
      </c>
      <c r="C66" s="2">
        <f t="shared" si="0"/>
        <v>0.48484848484848486</v>
      </c>
      <c r="E66">
        <v>0.2</v>
      </c>
      <c r="G66">
        <v>0.05</v>
      </c>
      <c r="H66">
        <v>0.5</v>
      </c>
      <c r="J66">
        <v>0.1</v>
      </c>
      <c r="K66">
        <v>2</v>
      </c>
      <c r="L66">
        <v>3</v>
      </c>
      <c r="M66">
        <v>0.3</v>
      </c>
      <c r="N66">
        <v>0.5</v>
      </c>
      <c r="S66">
        <v>0.05</v>
      </c>
      <c r="U66">
        <v>1</v>
      </c>
      <c r="V66">
        <v>0.5</v>
      </c>
      <c r="X66">
        <v>0.05</v>
      </c>
      <c r="AB66">
        <v>0.2</v>
      </c>
      <c r="AE66">
        <v>0.5</v>
      </c>
      <c r="AG66">
        <v>0.1</v>
      </c>
      <c r="AI66">
        <v>0.5</v>
      </c>
    </row>
    <row r="67" spans="1:36" x14ac:dyDescent="0.25">
      <c r="A67" s="1" t="s">
        <v>108</v>
      </c>
      <c r="B67" s="1" t="s">
        <v>242</v>
      </c>
      <c r="C67" s="2">
        <f t="shared" si="0"/>
        <v>0.45454545454545453</v>
      </c>
      <c r="F67">
        <v>0.3</v>
      </c>
      <c r="G67">
        <v>0.3</v>
      </c>
      <c r="H67">
        <v>2</v>
      </c>
      <c r="K67">
        <v>3</v>
      </c>
      <c r="M67">
        <v>0.2</v>
      </c>
      <c r="N67">
        <v>0.3</v>
      </c>
      <c r="O67">
        <v>0.2</v>
      </c>
      <c r="Q67">
        <v>3</v>
      </c>
      <c r="U67">
        <v>0.3</v>
      </c>
      <c r="V67">
        <v>0.3</v>
      </c>
      <c r="X67">
        <v>7</v>
      </c>
      <c r="AA67">
        <v>0.05</v>
      </c>
      <c r="AB67">
        <v>1</v>
      </c>
      <c r="AI67">
        <v>0.3</v>
      </c>
      <c r="AJ67">
        <v>0.3</v>
      </c>
    </row>
    <row r="68" spans="1:36" x14ac:dyDescent="0.25">
      <c r="A68" s="1" t="s">
        <v>67</v>
      </c>
      <c r="B68" s="1" t="s">
        <v>242</v>
      </c>
      <c r="C68" s="2">
        <f t="shared" si="0"/>
        <v>0.45454545454545453</v>
      </c>
      <c r="F68">
        <v>3</v>
      </c>
      <c r="G68">
        <v>4</v>
      </c>
      <c r="H68">
        <v>0.2</v>
      </c>
      <c r="K68">
        <v>0.05</v>
      </c>
      <c r="Q68">
        <v>1</v>
      </c>
      <c r="S68">
        <v>0.1</v>
      </c>
      <c r="T68">
        <v>0.3</v>
      </c>
      <c r="V68">
        <v>2</v>
      </c>
      <c r="Y68">
        <v>0.3</v>
      </c>
      <c r="Z68">
        <v>3</v>
      </c>
      <c r="AA68">
        <v>0.3</v>
      </c>
      <c r="AC68">
        <v>0.2</v>
      </c>
      <c r="AE68">
        <v>0.05</v>
      </c>
      <c r="AG68">
        <v>0.05</v>
      </c>
      <c r="AI68">
        <v>0.05</v>
      </c>
    </row>
    <row r="69" spans="1:36" x14ac:dyDescent="0.25">
      <c r="A69" s="1" t="s">
        <v>75</v>
      </c>
      <c r="B69" s="1" t="s">
        <v>242</v>
      </c>
      <c r="C69" s="2">
        <f t="shared" si="0"/>
        <v>0.45454545454545453</v>
      </c>
      <c r="G69">
        <v>0.5</v>
      </c>
      <c r="H69">
        <v>0.3</v>
      </c>
      <c r="J69">
        <v>0.05</v>
      </c>
      <c r="K69">
        <v>0.5</v>
      </c>
      <c r="L69">
        <v>0.05</v>
      </c>
      <c r="M69">
        <v>0.3</v>
      </c>
      <c r="P69">
        <v>0.2</v>
      </c>
      <c r="W69">
        <v>0.3</v>
      </c>
      <c r="X69">
        <v>0.2</v>
      </c>
      <c r="Y69">
        <v>0.2</v>
      </c>
      <c r="Z69">
        <v>0.1</v>
      </c>
      <c r="AA69">
        <v>0.2</v>
      </c>
      <c r="AF69">
        <v>0.2</v>
      </c>
      <c r="AG69">
        <v>0.05</v>
      </c>
      <c r="AH69">
        <v>0.2</v>
      </c>
    </row>
    <row r="70" spans="1:36" x14ac:dyDescent="0.25">
      <c r="A70" s="1" t="s">
        <v>94</v>
      </c>
      <c r="B70" s="1" t="s">
        <v>242</v>
      </c>
      <c r="C70" s="2">
        <f t="shared" si="0"/>
        <v>0.42424242424242425</v>
      </c>
      <c r="F70">
        <v>8</v>
      </c>
      <c r="G70">
        <v>5</v>
      </c>
      <c r="H70">
        <v>2</v>
      </c>
      <c r="L70">
        <v>0.05</v>
      </c>
      <c r="P70">
        <v>8</v>
      </c>
      <c r="T70">
        <v>3</v>
      </c>
      <c r="V70">
        <v>0.2</v>
      </c>
      <c r="W70">
        <v>0.1</v>
      </c>
      <c r="Y70">
        <v>7</v>
      </c>
      <c r="Z70">
        <v>4</v>
      </c>
      <c r="AA70">
        <v>2</v>
      </c>
      <c r="AC70">
        <v>5</v>
      </c>
      <c r="AF70">
        <v>0.3</v>
      </c>
      <c r="AI70">
        <v>0.05</v>
      </c>
    </row>
    <row r="71" spans="1:36" x14ac:dyDescent="0.25">
      <c r="A71" s="1" t="s">
        <v>97</v>
      </c>
      <c r="B71" s="1" t="s">
        <v>242</v>
      </c>
      <c r="C71" s="2">
        <f t="shared" si="0"/>
        <v>0.42424242424242425</v>
      </c>
      <c r="D71">
        <v>0.1</v>
      </c>
      <c r="E71">
        <v>0.2</v>
      </c>
      <c r="H71">
        <v>0.2</v>
      </c>
      <c r="J71">
        <v>0.1</v>
      </c>
      <c r="L71">
        <v>0.5</v>
      </c>
      <c r="M71">
        <v>0.3</v>
      </c>
      <c r="O71">
        <v>0.2</v>
      </c>
      <c r="Q71">
        <v>0.1</v>
      </c>
      <c r="R71">
        <v>0.2</v>
      </c>
      <c r="V71">
        <v>0.05</v>
      </c>
      <c r="W71">
        <v>0.2</v>
      </c>
      <c r="Y71">
        <v>0.5</v>
      </c>
      <c r="AB71">
        <v>1</v>
      </c>
      <c r="AE71">
        <v>0.05</v>
      </c>
    </row>
    <row r="72" spans="1:36" x14ac:dyDescent="0.25">
      <c r="A72" s="1" t="s">
        <v>112</v>
      </c>
      <c r="B72" s="1" t="s">
        <v>242</v>
      </c>
      <c r="C72" s="2">
        <f t="shared" si="0"/>
        <v>0.39393939393939392</v>
      </c>
      <c r="D72">
        <v>2</v>
      </c>
      <c r="F72">
        <v>3</v>
      </c>
      <c r="G72">
        <v>2</v>
      </c>
      <c r="H72">
        <v>10</v>
      </c>
      <c r="I72">
        <v>0.1</v>
      </c>
      <c r="K72">
        <v>0.3</v>
      </c>
      <c r="M72">
        <v>0.1</v>
      </c>
      <c r="N72">
        <v>0.3</v>
      </c>
      <c r="P72">
        <v>0.1</v>
      </c>
      <c r="V72">
        <v>0.05</v>
      </c>
      <c r="X72">
        <v>3</v>
      </c>
      <c r="AB72">
        <v>2</v>
      </c>
      <c r="AF72">
        <v>0.2</v>
      </c>
    </row>
    <row r="73" spans="1:36" x14ac:dyDescent="0.25">
      <c r="A73" s="1" t="s">
        <v>253</v>
      </c>
      <c r="B73" s="1" t="s">
        <v>242</v>
      </c>
      <c r="C73" s="2">
        <f t="shared" si="0"/>
        <v>0.39393939393939392</v>
      </c>
      <c r="J73">
        <v>0.2</v>
      </c>
      <c r="L73">
        <v>0.2</v>
      </c>
      <c r="P73">
        <v>0.2</v>
      </c>
      <c r="Q73">
        <v>0.5</v>
      </c>
      <c r="R73">
        <v>0.5</v>
      </c>
      <c r="S73">
        <v>1</v>
      </c>
      <c r="V73">
        <v>0.1</v>
      </c>
      <c r="Z73">
        <v>0.05</v>
      </c>
      <c r="AA73">
        <v>0.2</v>
      </c>
      <c r="AG73">
        <v>1</v>
      </c>
      <c r="AH73">
        <v>0.1</v>
      </c>
      <c r="AI73">
        <v>0.3</v>
      </c>
      <c r="AJ73">
        <v>0.3</v>
      </c>
    </row>
    <row r="74" spans="1:36" x14ac:dyDescent="0.25">
      <c r="A74" s="1" t="s">
        <v>115</v>
      </c>
      <c r="B74" s="1" t="s">
        <v>242</v>
      </c>
      <c r="C74" s="2">
        <f t="shared" si="0"/>
        <v>0.39393939393939392</v>
      </c>
      <c r="D74">
        <v>1</v>
      </c>
      <c r="F74">
        <v>0.2</v>
      </c>
      <c r="G74">
        <v>0.1</v>
      </c>
      <c r="I74">
        <v>0.5</v>
      </c>
      <c r="K74">
        <v>0.1</v>
      </c>
      <c r="N74">
        <v>0.2</v>
      </c>
      <c r="P74">
        <v>0.2</v>
      </c>
      <c r="Q74">
        <v>0.1</v>
      </c>
      <c r="U74">
        <v>0.2</v>
      </c>
      <c r="AF74">
        <v>0.05</v>
      </c>
      <c r="AG74">
        <v>0.05</v>
      </c>
      <c r="AH74">
        <v>0.3</v>
      </c>
      <c r="AJ74">
        <v>0.5</v>
      </c>
    </row>
    <row r="75" spans="1:36" x14ac:dyDescent="0.25">
      <c r="A75" s="1" t="s">
        <v>83</v>
      </c>
      <c r="B75" s="1" t="s">
        <v>242</v>
      </c>
      <c r="C75" s="2">
        <f t="shared" si="0"/>
        <v>0.39393939393939392</v>
      </c>
      <c r="H75">
        <v>0.05</v>
      </c>
      <c r="M75">
        <v>0.05</v>
      </c>
      <c r="Q75">
        <v>0.1</v>
      </c>
      <c r="U75">
        <v>0.2</v>
      </c>
      <c r="V75">
        <v>0.05</v>
      </c>
      <c r="X75">
        <v>0.05</v>
      </c>
      <c r="Y75">
        <v>0.1</v>
      </c>
      <c r="Z75">
        <v>0.2</v>
      </c>
      <c r="AA75">
        <v>0.1</v>
      </c>
      <c r="AC75">
        <v>0.1</v>
      </c>
      <c r="AE75">
        <v>0.05</v>
      </c>
      <c r="AF75">
        <v>0.1</v>
      </c>
      <c r="AI75">
        <v>0.05</v>
      </c>
    </row>
    <row r="76" spans="1:36" x14ac:dyDescent="0.25">
      <c r="A76" s="1" t="s">
        <v>273</v>
      </c>
      <c r="B76" s="1" t="s">
        <v>242</v>
      </c>
      <c r="C76" s="2">
        <f t="shared" si="0"/>
        <v>0.39393939393939392</v>
      </c>
      <c r="F76">
        <v>1</v>
      </c>
      <c r="G76">
        <v>2</v>
      </c>
      <c r="M76">
        <v>5</v>
      </c>
      <c r="Q76">
        <v>0.3</v>
      </c>
      <c r="U76">
        <v>20</v>
      </c>
      <c r="V76">
        <v>2</v>
      </c>
      <c r="W76">
        <v>3</v>
      </c>
      <c r="Y76">
        <v>0.2</v>
      </c>
      <c r="AC76">
        <v>0.3</v>
      </c>
      <c r="AE76">
        <v>0.3</v>
      </c>
      <c r="AF76">
        <v>5</v>
      </c>
      <c r="AG76">
        <v>10</v>
      </c>
      <c r="AI76">
        <v>2</v>
      </c>
    </row>
    <row r="77" spans="1:36" x14ac:dyDescent="0.25">
      <c r="A77" s="1" t="s">
        <v>84</v>
      </c>
      <c r="B77" s="1" t="s">
        <v>242</v>
      </c>
      <c r="C77" s="2">
        <f t="shared" si="0"/>
        <v>0.36363636363636365</v>
      </c>
      <c r="D77">
        <v>0.2</v>
      </c>
      <c r="F77">
        <v>5</v>
      </c>
      <c r="G77">
        <v>0.2</v>
      </c>
      <c r="H77">
        <v>0.05</v>
      </c>
      <c r="M77">
        <v>0.1</v>
      </c>
      <c r="N77">
        <v>0.05</v>
      </c>
      <c r="U77">
        <v>0.3</v>
      </c>
      <c r="V77">
        <v>0.5</v>
      </c>
      <c r="Y77">
        <v>0.1</v>
      </c>
      <c r="AB77">
        <v>0.3</v>
      </c>
      <c r="AF77">
        <v>0.2</v>
      </c>
      <c r="AI77">
        <v>0.4</v>
      </c>
    </row>
    <row r="78" spans="1:36" x14ac:dyDescent="0.25">
      <c r="A78" s="1" t="s">
        <v>278</v>
      </c>
      <c r="B78" s="1" t="s">
        <v>242</v>
      </c>
      <c r="C78" s="2">
        <f t="shared" si="0"/>
        <v>0.36363636363636365</v>
      </c>
      <c r="D78">
        <v>0.5</v>
      </c>
      <c r="G78">
        <v>0.05</v>
      </c>
      <c r="H78">
        <v>0.2</v>
      </c>
      <c r="I78">
        <v>0.3</v>
      </c>
      <c r="K78">
        <v>0.3</v>
      </c>
      <c r="O78">
        <v>0.1</v>
      </c>
      <c r="P78">
        <v>0.3</v>
      </c>
      <c r="Q78">
        <v>1</v>
      </c>
      <c r="R78">
        <v>0.3</v>
      </c>
      <c r="AB78">
        <v>0.3</v>
      </c>
      <c r="AH78">
        <v>0.5</v>
      </c>
      <c r="AI78">
        <v>0.1</v>
      </c>
    </row>
    <row r="79" spans="1:36" x14ac:dyDescent="0.25">
      <c r="A79" s="1" t="s">
        <v>69</v>
      </c>
      <c r="B79" s="1" t="s">
        <v>242</v>
      </c>
      <c r="C79" s="2">
        <f t="shared" si="0"/>
        <v>0.33333333333333331</v>
      </c>
      <c r="J79">
        <v>0.2</v>
      </c>
      <c r="Q79">
        <v>20</v>
      </c>
      <c r="S79">
        <v>0.3</v>
      </c>
      <c r="T79">
        <v>0.2</v>
      </c>
      <c r="V79">
        <v>20</v>
      </c>
      <c r="Y79">
        <v>0.5</v>
      </c>
      <c r="Z79">
        <v>2</v>
      </c>
      <c r="AA79">
        <v>0.5</v>
      </c>
      <c r="AF79">
        <v>6</v>
      </c>
      <c r="AH79">
        <v>0.1</v>
      </c>
      <c r="AI79">
        <v>5</v>
      </c>
    </row>
    <row r="80" spans="1:36" x14ac:dyDescent="0.25">
      <c r="A80" s="1" t="s">
        <v>79</v>
      </c>
      <c r="B80" s="1" t="s">
        <v>242</v>
      </c>
      <c r="C80" s="2">
        <f t="shared" si="0"/>
        <v>0.33333333333333331</v>
      </c>
      <c r="J80">
        <v>5</v>
      </c>
      <c r="L80">
        <v>0.5</v>
      </c>
      <c r="P80">
        <v>5</v>
      </c>
      <c r="Q80">
        <v>20</v>
      </c>
      <c r="V80">
        <v>0.3</v>
      </c>
      <c r="W80">
        <v>0.3</v>
      </c>
      <c r="Y80">
        <v>0.5</v>
      </c>
      <c r="Z80">
        <v>3</v>
      </c>
      <c r="AA80">
        <v>5</v>
      </c>
      <c r="AD80">
        <v>0.1</v>
      </c>
      <c r="AF80">
        <v>0.5</v>
      </c>
    </row>
    <row r="81" spans="1:36" x14ac:dyDescent="0.25">
      <c r="A81" s="1" t="s">
        <v>136</v>
      </c>
      <c r="B81" s="1" t="s">
        <v>242</v>
      </c>
      <c r="C81" s="2">
        <f t="shared" si="0"/>
        <v>0.33333333333333331</v>
      </c>
      <c r="E81">
        <v>0.1</v>
      </c>
      <c r="J81">
        <v>0.3</v>
      </c>
      <c r="O81">
        <v>0.2</v>
      </c>
      <c r="Q81">
        <v>0.05</v>
      </c>
      <c r="R81">
        <v>0.5</v>
      </c>
      <c r="S81">
        <v>0.05</v>
      </c>
      <c r="T81">
        <v>0.05</v>
      </c>
      <c r="U81">
        <v>0.1</v>
      </c>
      <c r="X81">
        <v>0.4</v>
      </c>
      <c r="AF81">
        <v>0.05</v>
      </c>
      <c r="AG81">
        <v>0.05</v>
      </c>
    </row>
    <row r="82" spans="1:36" x14ac:dyDescent="0.25">
      <c r="A82" s="1" t="s">
        <v>121</v>
      </c>
      <c r="B82" s="1" t="s">
        <v>242</v>
      </c>
      <c r="C82" s="2">
        <f t="shared" si="0"/>
        <v>0.33333333333333331</v>
      </c>
      <c r="E82">
        <v>0.3</v>
      </c>
      <c r="G82">
        <v>0.05</v>
      </c>
      <c r="H82">
        <v>2</v>
      </c>
      <c r="I82">
        <v>0.05</v>
      </c>
      <c r="J82">
        <v>1</v>
      </c>
      <c r="K82">
        <v>5</v>
      </c>
      <c r="M82">
        <v>0.1</v>
      </c>
      <c r="N82">
        <v>2</v>
      </c>
      <c r="O82">
        <v>0.1</v>
      </c>
      <c r="R82">
        <v>0.3</v>
      </c>
      <c r="V82">
        <v>2</v>
      </c>
    </row>
    <row r="83" spans="1:36" x14ac:dyDescent="0.25">
      <c r="A83" s="1" t="s">
        <v>135</v>
      </c>
      <c r="B83" s="1" t="s">
        <v>242</v>
      </c>
      <c r="C83" s="2">
        <f t="shared" si="0"/>
        <v>0.33333333333333331</v>
      </c>
      <c r="G83">
        <v>0.5</v>
      </c>
      <c r="I83">
        <v>0.05</v>
      </c>
      <c r="J83">
        <v>0.3</v>
      </c>
      <c r="O83">
        <v>1</v>
      </c>
      <c r="P83">
        <v>0.3</v>
      </c>
      <c r="V83">
        <v>2</v>
      </c>
      <c r="X83">
        <v>0.3</v>
      </c>
      <c r="AC83">
        <v>1</v>
      </c>
      <c r="AD83">
        <v>0.3</v>
      </c>
      <c r="AE83">
        <v>0.1</v>
      </c>
      <c r="AI83">
        <v>15</v>
      </c>
    </row>
    <row r="84" spans="1:36" x14ac:dyDescent="0.25">
      <c r="A84" s="1" t="s">
        <v>66</v>
      </c>
      <c r="B84" s="1" t="s">
        <v>242</v>
      </c>
      <c r="C84" s="2">
        <f t="shared" si="0"/>
        <v>0.30303030303030304</v>
      </c>
      <c r="J84">
        <v>10</v>
      </c>
      <c r="L84">
        <v>40</v>
      </c>
      <c r="V84">
        <v>0.2</v>
      </c>
      <c r="W84">
        <v>8</v>
      </c>
      <c r="Y84">
        <v>20</v>
      </c>
      <c r="Z84">
        <v>5</v>
      </c>
      <c r="AA84">
        <v>20</v>
      </c>
      <c r="AB84">
        <v>0.5</v>
      </c>
      <c r="AD84">
        <v>0.05</v>
      </c>
      <c r="AH84">
        <v>20</v>
      </c>
    </row>
    <row r="85" spans="1:36" x14ac:dyDescent="0.25">
      <c r="A85" s="1" t="s">
        <v>72</v>
      </c>
      <c r="B85" s="1" t="s">
        <v>242</v>
      </c>
      <c r="C85" s="2">
        <f t="shared" si="0"/>
        <v>0.30303030303030304</v>
      </c>
      <c r="D85">
        <v>0.1</v>
      </c>
      <c r="G85">
        <v>0.1</v>
      </c>
      <c r="N85">
        <v>0.1</v>
      </c>
      <c r="T85">
        <v>0.05</v>
      </c>
      <c r="Y85">
        <v>0.05</v>
      </c>
      <c r="Z85">
        <v>0.05</v>
      </c>
      <c r="AA85">
        <v>0.2</v>
      </c>
      <c r="AC85">
        <v>0.05</v>
      </c>
      <c r="AF85">
        <v>0.05</v>
      </c>
      <c r="AH85">
        <v>0.1</v>
      </c>
    </row>
    <row r="86" spans="1:36" x14ac:dyDescent="0.25">
      <c r="A86" s="1" t="s">
        <v>114</v>
      </c>
      <c r="B86" s="1" t="s">
        <v>242</v>
      </c>
      <c r="C86" s="2">
        <f t="shared" si="0"/>
        <v>0.30303030303030304</v>
      </c>
      <c r="D86">
        <v>3</v>
      </c>
      <c r="E86">
        <v>2</v>
      </c>
      <c r="H86">
        <v>0.1</v>
      </c>
      <c r="I86">
        <v>0.2</v>
      </c>
      <c r="J86">
        <v>0.5</v>
      </c>
      <c r="K86">
        <v>20</v>
      </c>
      <c r="U86">
        <v>0.2</v>
      </c>
      <c r="AB86">
        <v>2</v>
      </c>
      <c r="AI86">
        <v>0.2</v>
      </c>
      <c r="AJ86">
        <v>0.5</v>
      </c>
    </row>
    <row r="87" spans="1:36" x14ac:dyDescent="0.25">
      <c r="A87" s="1" t="s">
        <v>104</v>
      </c>
      <c r="B87" s="1" t="s">
        <v>242</v>
      </c>
      <c r="C87" s="2">
        <f t="shared" si="0"/>
        <v>0.30303030303030304</v>
      </c>
      <c r="G87">
        <v>0.3</v>
      </c>
      <c r="R87">
        <v>0.3</v>
      </c>
      <c r="T87">
        <v>0.3</v>
      </c>
      <c r="V87">
        <v>0.3</v>
      </c>
      <c r="Z87">
        <v>0.2</v>
      </c>
      <c r="AC87">
        <v>0.5</v>
      </c>
      <c r="AE87">
        <v>0.3</v>
      </c>
      <c r="AF87">
        <v>0.1</v>
      </c>
      <c r="AG87">
        <v>0.1</v>
      </c>
      <c r="AI87">
        <v>0.1</v>
      </c>
    </row>
    <row r="88" spans="1:36" x14ac:dyDescent="0.25">
      <c r="A88" s="1" t="s">
        <v>85</v>
      </c>
      <c r="B88" s="1" t="s">
        <v>242</v>
      </c>
      <c r="C88" s="2">
        <f t="shared" si="0"/>
        <v>0.30303030303030304</v>
      </c>
      <c r="F88">
        <v>0.3</v>
      </c>
      <c r="G88">
        <v>0.3</v>
      </c>
      <c r="I88">
        <v>10</v>
      </c>
      <c r="J88">
        <v>20</v>
      </c>
      <c r="L88">
        <v>5</v>
      </c>
      <c r="P88">
        <v>8</v>
      </c>
      <c r="Q88">
        <v>20</v>
      </c>
      <c r="S88">
        <v>20</v>
      </c>
      <c r="Y88">
        <v>0.3</v>
      </c>
      <c r="AB88">
        <v>0.5</v>
      </c>
    </row>
    <row r="89" spans="1:36" x14ac:dyDescent="0.25">
      <c r="A89" s="1" t="s">
        <v>89</v>
      </c>
      <c r="B89" s="1" t="s">
        <v>242</v>
      </c>
      <c r="C89" s="2">
        <f t="shared" ref="C89:C152" si="1">COUNT(D89:AJ89)/33</f>
        <v>0.30303030303030304</v>
      </c>
      <c r="J89">
        <v>15</v>
      </c>
      <c r="R89">
        <v>5</v>
      </c>
      <c r="T89">
        <v>3</v>
      </c>
      <c r="V89">
        <v>15</v>
      </c>
      <c r="W89">
        <v>10</v>
      </c>
      <c r="Y89">
        <v>7</v>
      </c>
      <c r="Z89">
        <v>23</v>
      </c>
      <c r="AA89">
        <v>15</v>
      </c>
      <c r="AD89">
        <v>0.05</v>
      </c>
      <c r="AH89">
        <v>8</v>
      </c>
    </row>
    <row r="90" spans="1:36" x14ac:dyDescent="0.25">
      <c r="A90" s="1" t="s">
        <v>128</v>
      </c>
      <c r="B90" s="1" t="s">
        <v>242</v>
      </c>
      <c r="C90" s="2">
        <f t="shared" si="1"/>
        <v>0.27272727272727271</v>
      </c>
      <c r="D90">
        <v>0.1</v>
      </c>
      <c r="F90">
        <v>0.1</v>
      </c>
      <c r="I90">
        <v>0.1</v>
      </c>
      <c r="M90">
        <v>0.5</v>
      </c>
      <c r="N90">
        <v>1</v>
      </c>
      <c r="U90">
        <v>8</v>
      </c>
      <c r="AE90">
        <v>0.05</v>
      </c>
      <c r="AG90">
        <v>2</v>
      </c>
      <c r="AI90">
        <v>0.5</v>
      </c>
    </row>
    <row r="91" spans="1:36" x14ac:dyDescent="0.25">
      <c r="A91" s="1" t="s">
        <v>77</v>
      </c>
      <c r="B91" s="1" t="s">
        <v>242</v>
      </c>
      <c r="C91" s="2">
        <f t="shared" si="1"/>
        <v>0.27272727272727271</v>
      </c>
      <c r="F91">
        <v>8</v>
      </c>
      <c r="H91">
        <v>10</v>
      </c>
      <c r="P91">
        <v>0.3</v>
      </c>
      <c r="V91">
        <v>15</v>
      </c>
      <c r="Y91">
        <v>15</v>
      </c>
      <c r="AA91">
        <v>0.2</v>
      </c>
      <c r="AC91">
        <v>0.5</v>
      </c>
      <c r="AD91">
        <v>1</v>
      </c>
      <c r="AI91">
        <v>0.2</v>
      </c>
    </row>
    <row r="92" spans="1:36" x14ac:dyDescent="0.25">
      <c r="A92" s="1" t="s">
        <v>81</v>
      </c>
      <c r="B92" s="1" t="s">
        <v>242</v>
      </c>
      <c r="C92" s="2">
        <f t="shared" si="1"/>
        <v>0.27272727272727271</v>
      </c>
      <c r="R92">
        <v>20</v>
      </c>
      <c r="S92">
        <v>20</v>
      </c>
      <c r="T92">
        <v>0.1</v>
      </c>
      <c r="V92">
        <v>0.3</v>
      </c>
      <c r="W92">
        <v>0.5</v>
      </c>
      <c r="Y92">
        <v>6</v>
      </c>
      <c r="AA92">
        <v>15</v>
      </c>
      <c r="AB92">
        <v>0.1</v>
      </c>
      <c r="AH92">
        <v>2</v>
      </c>
    </row>
    <row r="93" spans="1:36" x14ac:dyDescent="0.25">
      <c r="A93" s="1" t="s">
        <v>131</v>
      </c>
      <c r="B93" s="1" t="s">
        <v>242</v>
      </c>
      <c r="C93" s="2">
        <f t="shared" si="1"/>
        <v>0.27272727272727271</v>
      </c>
      <c r="H93">
        <v>0.2</v>
      </c>
      <c r="I93">
        <v>0.5</v>
      </c>
      <c r="J93">
        <v>0.05</v>
      </c>
      <c r="P93">
        <v>0.05</v>
      </c>
      <c r="Q93">
        <v>0.5</v>
      </c>
      <c r="T93">
        <v>0.05</v>
      </c>
      <c r="U93">
        <v>0.5</v>
      </c>
      <c r="X93">
        <v>0.3</v>
      </c>
      <c r="AI93">
        <v>0.3</v>
      </c>
    </row>
    <row r="94" spans="1:36" x14ac:dyDescent="0.25">
      <c r="A94" s="1" t="s">
        <v>82</v>
      </c>
      <c r="B94" s="1" t="s">
        <v>242</v>
      </c>
      <c r="C94" s="2">
        <f t="shared" si="1"/>
        <v>0.27272727272727271</v>
      </c>
      <c r="O94">
        <v>2</v>
      </c>
      <c r="Q94">
        <v>0.5</v>
      </c>
      <c r="U94">
        <v>0.2</v>
      </c>
      <c r="V94">
        <v>0.05</v>
      </c>
      <c r="X94">
        <v>0.3</v>
      </c>
      <c r="Y94">
        <v>0.2</v>
      </c>
      <c r="AA94">
        <v>0.05</v>
      </c>
      <c r="AE94">
        <v>0.2</v>
      </c>
      <c r="AF94">
        <v>0.5</v>
      </c>
    </row>
    <row r="95" spans="1:36" x14ac:dyDescent="0.25">
      <c r="A95" s="1" t="s">
        <v>86</v>
      </c>
      <c r="B95" s="1" t="s">
        <v>242</v>
      </c>
      <c r="C95" s="2">
        <f t="shared" si="1"/>
        <v>0.27272727272727271</v>
      </c>
      <c r="J95">
        <v>0.2</v>
      </c>
      <c r="K95">
        <v>1</v>
      </c>
      <c r="X95">
        <v>0.1</v>
      </c>
      <c r="Y95">
        <v>0.3</v>
      </c>
      <c r="Z95">
        <v>1</v>
      </c>
      <c r="AA95">
        <v>0.2</v>
      </c>
      <c r="AC95">
        <v>5</v>
      </c>
      <c r="AD95">
        <v>7</v>
      </c>
      <c r="AE95">
        <v>12</v>
      </c>
    </row>
    <row r="96" spans="1:36" x14ac:dyDescent="0.25">
      <c r="A96" s="1" t="s">
        <v>105</v>
      </c>
      <c r="B96" s="1" t="s">
        <v>242</v>
      </c>
      <c r="C96" s="2">
        <f t="shared" si="1"/>
        <v>0.27272727272727271</v>
      </c>
      <c r="O96">
        <v>0.2</v>
      </c>
      <c r="U96">
        <v>0.1</v>
      </c>
      <c r="V96">
        <v>0.05</v>
      </c>
      <c r="W96">
        <v>0.05</v>
      </c>
      <c r="Z96">
        <v>0.1</v>
      </c>
      <c r="AA96">
        <v>0.1</v>
      </c>
      <c r="AE96">
        <v>0.1</v>
      </c>
      <c r="AF96">
        <v>0.1</v>
      </c>
      <c r="AJ96">
        <v>0.5</v>
      </c>
    </row>
    <row r="97" spans="1:36" x14ac:dyDescent="0.25">
      <c r="A97" s="1" t="s">
        <v>100</v>
      </c>
      <c r="B97" s="1" t="s">
        <v>242</v>
      </c>
      <c r="C97" s="2">
        <f t="shared" si="1"/>
        <v>0.24242424242424243</v>
      </c>
      <c r="F97">
        <v>0.2</v>
      </c>
      <c r="G97">
        <v>0.1</v>
      </c>
      <c r="I97">
        <v>0.05</v>
      </c>
      <c r="J97">
        <v>0.05</v>
      </c>
      <c r="Z97">
        <v>0.1</v>
      </c>
      <c r="AE97">
        <v>0.05</v>
      </c>
      <c r="AG97">
        <v>0.05</v>
      </c>
      <c r="AH97">
        <v>2</v>
      </c>
    </row>
    <row r="98" spans="1:36" x14ac:dyDescent="0.25">
      <c r="A98" s="1" t="s">
        <v>172</v>
      </c>
      <c r="B98" s="1" t="s">
        <v>242</v>
      </c>
      <c r="C98" s="2">
        <f t="shared" si="1"/>
        <v>0.24242424242424243</v>
      </c>
      <c r="S98">
        <v>0.05</v>
      </c>
      <c r="T98">
        <v>0.1</v>
      </c>
      <c r="V98">
        <v>3</v>
      </c>
      <c r="AC98">
        <v>2</v>
      </c>
      <c r="AD98">
        <v>0.3</v>
      </c>
      <c r="AE98">
        <v>0.05</v>
      </c>
      <c r="AF98">
        <v>20</v>
      </c>
      <c r="AG98">
        <v>1</v>
      </c>
    </row>
    <row r="99" spans="1:36" x14ac:dyDescent="0.25">
      <c r="A99" s="1" t="s">
        <v>118</v>
      </c>
      <c r="B99" s="1" t="s">
        <v>242</v>
      </c>
      <c r="C99" s="2">
        <f t="shared" si="1"/>
        <v>0.24242424242424243</v>
      </c>
      <c r="D99">
        <v>0.3</v>
      </c>
      <c r="F99">
        <v>3</v>
      </c>
      <c r="G99">
        <v>5</v>
      </c>
      <c r="H99">
        <v>5</v>
      </c>
      <c r="K99">
        <v>0.5</v>
      </c>
      <c r="N99">
        <v>0.5</v>
      </c>
      <c r="Q99">
        <v>0.5</v>
      </c>
      <c r="R99">
        <v>0.05</v>
      </c>
    </row>
    <row r="100" spans="1:36" x14ac:dyDescent="0.25">
      <c r="A100" s="1" t="s">
        <v>109</v>
      </c>
      <c r="B100" s="1" t="s">
        <v>242</v>
      </c>
      <c r="C100" s="2">
        <f t="shared" si="1"/>
        <v>0.24242424242424243</v>
      </c>
      <c r="I100">
        <v>0.05</v>
      </c>
      <c r="P100">
        <v>0.05</v>
      </c>
      <c r="S100">
        <v>0.1</v>
      </c>
      <c r="W100">
        <v>0.05</v>
      </c>
      <c r="AA100">
        <v>0.2</v>
      </c>
      <c r="AE100">
        <v>0.05</v>
      </c>
      <c r="AF100">
        <v>1</v>
      </c>
      <c r="AH100">
        <v>0.1</v>
      </c>
    </row>
    <row r="101" spans="1:36" x14ac:dyDescent="0.25">
      <c r="A101" s="1" t="s">
        <v>96</v>
      </c>
      <c r="B101" s="1" t="s">
        <v>242</v>
      </c>
      <c r="C101" s="2">
        <f t="shared" si="1"/>
        <v>0.24242424242424243</v>
      </c>
      <c r="K101">
        <v>10</v>
      </c>
      <c r="L101">
        <v>15</v>
      </c>
      <c r="S101">
        <v>3</v>
      </c>
      <c r="T101">
        <v>0.2</v>
      </c>
      <c r="W101">
        <v>0.2</v>
      </c>
      <c r="Y101">
        <v>2</v>
      </c>
      <c r="Z101">
        <v>0.2</v>
      </c>
      <c r="AA101">
        <v>0.3</v>
      </c>
    </row>
    <row r="102" spans="1:36" x14ac:dyDescent="0.25">
      <c r="A102" s="1" t="s">
        <v>167</v>
      </c>
      <c r="B102" s="1" t="s">
        <v>242</v>
      </c>
      <c r="C102" s="2">
        <f t="shared" si="1"/>
        <v>0.21212121212121213</v>
      </c>
      <c r="L102">
        <v>8</v>
      </c>
      <c r="R102">
        <v>20</v>
      </c>
      <c r="S102">
        <v>15</v>
      </c>
      <c r="T102">
        <v>20</v>
      </c>
      <c r="AC102">
        <v>15</v>
      </c>
      <c r="AD102">
        <v>20</v>
      </c>
      <c r="AE102">
        <v>18</v>
      </c>
    </row>
    <row r="103" spans="1:36" x14ac:dyDescent="0.25">
      <c r="A103" s="1" t="s">
        <v>248</v>
      </c>
      <c r="B103" s="1" t="s">
        <v>242</v>
      </c>
      <c r="C103" s="2">
        <f t="shared" si="1"/>
        <v>0.21212121212121213</v>
      </c>
      <c r="N103">
        <v>1</v>
      </c>
      <c r="V103">
        <v>0.1</v>
      </c>
      <c r="W103">
        <v>0.1</v>
      </c>
      <c r="Z103">
        <v>0.1</v>
      </c>
      <c r="AA103">
        <v>0.1</v>
      </c>
      <c r="AD103">
        <v>0.2</v>
      </c>
      <c r="AH103">
        <v>0.5</v>
      </c>
    </row>
    <row r="104" spans="1:36" x14ac:dyDescent="0.25">
      <c r="A104" s="1" t="s">
        <v>101</v>
      </c>
      <c r="B104" s="1" t="s">
        <v>242</v>
      </c>
      <c r="C104" s="2">
        <f t="shared" si="1"/>
        <v>0.21212121212121213</v>
      </c>
      <c r="Q104">
        <v>0.5</v>
      </c>
      <c r="W104">
        <v>0.3</v>
      </c>
      <c r="X104">
        <v>0.05</v>
      </c>
      <c r="Z104">
        <v>0.1</v>
      </c>
      <c r="AA104">
        <v>0.2</v>
      </c>
      <c r="AH104">
        <v>0.05</v>
      </c>
      <c r="AJ104">
        <v>0.5</v>
      </c>
    </row>
    <row r="105" spans="1:36" x14ac:dyDescent="0.25">
      <c r="A105" s="1" t="s">
        <v>255</v>
      </c>
      <c r="B105" s="1" t="s">
        <v>242</v>
      </c>
      <c r="C105" s="2">
        <f t="shared" si="1"/>
        <v>0.21212121212121213</v>
      </c>
      <c r="N105">
        <v>0.2</v>
      </c>
      <c r="R105">
        <v>10</v>
      </c>
      <c r="S105">
        <v>0.05</v>
      </c>
      <c r="W105">
        <v>0.05</v>
      </c>
      <c r="AD105">
        <v>0.05</v>
      </c>
      <c r="AG105">
        <v>5</v>
      </c>
      <c r="AH105">
        <v>0.5</v>
      </c>
    </row>
    <row r="106" spans="1:36" x14ac:dyDescent="0.25">
      <c r="A106" s="1" t="s">
        <v>139</v>
      </c>
      <c r="B106" s="1" t="s">
        <v>242</v>
      </c>
      <c r="C106" s="2">
        <f t="shared" si="1"/>
        <v>0.18181818181818182</v>
      </c>
      <c r="I106">
        <v>0.5</v>
      </c>
      <c r="J106">
        <v>0.1</v>
      </c>
      <c r="L106">
        <v>1</v>
      </c>
      <c r="Q106">
        <v>0.1</v>
      </c>
      <c r="AG106">
        <v>0.05</v>
      </c>
      <c r="AJ106">
        <v>15</v>
      </c>
    </row>
    <row r="107" spans="1:36" x14ac:dyDescent="0.25">
      <c r="A107" s="1" t="s">
        <v>119</v>
      </c>
      <c r="B107" s="1" t="s">
        <v>242</v>
      </c>
      <c r="C107" s="2">
        <f t="shared" si="1"/>
        <v>0.18181818181818182</v>
      </c>
      <c r="D107">
        <v>0.2</v>
      </c>
      <c r="K107">
        <v>0.2</v>
      </c>
      <c r="M107">
        <v>0.1</v>
      </c>
      <c r="AE107">
        <v>0.2</v>
      </c>
      <c r="AG107">
        <v>15</v>
      </c>
      <c r="AH107">
        <v>0.1</v>
      </c>
    </row>
    <row r="108" spans="1:36" x14ac:dyDescent="0.25">
      <c r="A108" s="1" t="s">
        <v>165</v>
      </c>
      <c r="B108" s="1" t="s">
        <v>242</v>
      </c>
      <c r="C108" s="2">
        <f t="shared" si="1"/>
        <v>0.18181818181818182</v>
      </c>
      <c r="D108">
        <v>0.2</v>
      </c>
      <c r="E108">
        <v>0.1</v>
      </c>
      <c r="O108">
        <v>0.2</v>
      </c>
      <c r="U108">
        <v>0.2</v>
      </c>
      <c r="W108">
        <v>0.2</v>
      </c>
      <c r="AJ108">
        <v>1</v>
      </c>
    </row>
    <row r="109" spans="1:36" x14ac:dyDescent="0.25">
      <c r="A109" s="1" t="s">
        <v>133</v>
      </c>
      <c r="B109" s="1" t="s">
        <v>242</v>
      </c>
      <c r="C109" s="2">
        <f t="shared" si="1"/>
        <v>0.18181818181818182</v>
      </c>
      <c r="Q109">
        <v>0.05</v>
      </c>
      <c r="U109">
        <v>0.1</v>
      </c>
      <c r="V109">
        <v>0.05</v>
      </c>
      <c r="AC109">
        <v>0.05</v>
      </c>
      <c r="AF109">
        <v>0.05</v>
      </c>
      <c r="AI109">
        <v>0.1</v>
      </c>
    </row>
    <row r="110" spans="1:36" x14ac:dyDescent="0.25">
      <c r="A110" s="1" t="s">
        <v>145</v>
      </c>
      <c r="B110" s="1" t="s">
        <v>242</v>
      </c>
      <c r="C110" s="2">
        <f t="shared" si="1"/>
        <v>0.18181818181818182</v>
      </c>
      <c r="E110">
        <v>0.2</v>
      </c>
      <c r="J110">
        <v>0.3</v>
      </c>
      <c r="N110">
        <v>3</v>
      </c>
      <c r="AE110">
        <v>0.1</v>
      </c>
      <c r="AF110">
        <v>0.1</v>
      </c>
      <c r="AJ110">
        <v>10</v>
      </c>
    </row>
    <row r="111" spans="1:36" x14ac:dyDescent="0.25">
      <c r="A111" s="1" t="s">
        <v>245</v>
      </c>
      <c r="B111" s="1" t="s">
        <v>242</v>
      </c>
      <c r="C111" s="2">
        <f t="shared" si="1"/>
        <v>0.15151515151515152</v>
      </c>
      <c r="V111">
        <v>0.05</v>
      </c>
      <c r="W111">
        <v>0.5</v>
      </c>
      <c r="Z111">
        <v>0.2</v>
      </c>
      <c r="AA111">
        <v>0.2</v>
      </c>
      <c r="AH111">
        <v>5</v>
      </c>
    </row>
    <row r="112" spans="1:36" x14ac:dyDescent="0.25">
      <c r="A112" s="1" t="s">
        <v>123</v>
      </c>
      <c r="B112" s="1" t="s">
        <v>242</v>
      </c>
      <c r="C112" s="2">
        <f t="shared" si="1"/>
        <v>0.15151515151515152</v>
      </c>
      <c r="W112">
        <v>0.05</v>
      </c>
      <c r="AE112">
        <v>0.05</v>
      </c>
      <c r="AF112">
        <v>5</v>
      </c>
      <c r="AG112">
        <v>0.2</v>
      </c>
      <c r="AH112">
        <v>0.3</v>
      </c>
    </row>
    <row r="113" spans="1:36" x14ac:dyDescent="0.25">
      <c r="A113" s="1" t="s">
        <v>250</v>
      </c>
      <c r="B113" s="1" t="s">
        <v>242</v>
      </c>
      <c r="C113" s="2">
        <f t="shared" si="1"/>
        <v>0.15151515151515152</v>
      </c>
      <c r="U113">
        <v>0.05</v>
      </c>
      <c r="Z113">
        <v>0.1</v>
      </c>
      <c r="AA113">
        <v>1</v>
      </c>
      <c r="AH113">
        <v>0.05</v>
      </c>
      <c r="AI113">
        <v>0.05</v>
      </c>
    </row>
    <row r="114" spans="1:36" x14ac:dyDescent="0.25">
      <c r="A114" s="1" t="s">
        <v>265</v>
      </c>
      <c r="B114" s="1" t="s">
        <v>242</v>
      </c>
      <c r="C114" s="2">
        <f t="shared" si="1"/>
        <v>0.15151515151515152</v>
      </c>
      <c r="L114">
        <v>0.05</v>
      </c>
      <c r="S114">
        <v>0.05</v>
      </c>
      <c r="AC114">
        <v>5</v>
      </c>
      <c r="AD114">
        <v>5</v>
      </c>
      <c r="AE114">
        <v>3</v>
      </c>
    </row>
    <row r="115" spans="1:36" x14ac:dyDescent="0.25">
      <c r="A115" s="1" t="s">
        <v>266</v>
      </c>
      <c r="B115" s="1" t="s">
        <v>242</v>
      </c>
      <c r="C115" s="2">
        <f t="shared" si="1"/>
        <v>0.15151515151515152</v>
      </c>
      <c r="G115">
        <v>0.05</v>
      </c>
      <c r="N115">
        <v>0.2</v>
      </c>
      <c r="U115">
        <v>0.05</v>
      </c>
      <c r="AC115">
        <v>0.05</v>
      </c>
      <c r="AE115">
        <v>0.2</v>
      </c>
    </row>
    <row r="116" spans="1:36" x14ac:dyDescent="0.25">
      <c r="A116" s="1" t="s">
        <v>177</v>
      </c>
      <c r="B116" s="1" t="s">
        <v>242</v>
      </c>
      <c r="C116" s="2">
        <f t="shared" si="1"/>
        <v>0.15151515151515152</v>
      </c>
      <c r="E116">
        <v>0.3</v>
      </c>
      <c r="L116">
        <v>0.05</v>
      </c>
      <c r="W116">
        <v>0.3</v>
      </c>
      <c r="AB116">
        <v>0.5</v>
      </c>
      <c r="AJ116">
        <v>3</v>
      </c>
    </row>
    <row r="117" spans="1:36" x14ac:dyDescent="0.25">
      <c r="A117" s="1" t="s">
        <v>132</v>
      </c>
      <c r="B117" s="1" t="s">
        <v>242</v>
      </c>
      <c r="C117" s="2">
        <f t="shared" si="1"/>
        <v>0.15151515151515152</v>
      </c>
      <c r="F117">
        <v>0.1</v>
      </c>
      <c r="V117">
        <v>0.1</v>
      </c>
      <c r="X117">
        <v>0.05</v>
      </c>
      <c r="AF117">
        <v>1</v>
      </c>
      <c r="AI117">
        <v>0.3</v>
      </c>
    </row>
    <row r="118" spans="1:36" x14ac:dyDescent="0.25">
      <c r="A118" s="1" t="s">
        <v>126</v>
      </c>
      <c r="B118" s="1" t="s">
        <v>242</v>
      </c>
      <c r="C118" s="2">
        <f t="shared" si="1"/>
        <v>0.15151515151515152</v>
      </c>
      <c r="L118">
        <v>0.3</v>
      </c>
      <c r="Q118">
        <v>5</v>
      </c>
      <c r="U118">
        <v>0.1</v>
      </c>
      <c r="AB118">
        <v>0.05</v>
      </c>
      <c r="AH118">
        <v>0.3</v>
      </c>
    </row>
    <row r="119" spans="1:36" x14ac:dyDescent="0.25">
      <c r="A119" s="1" t="s">
        <v>90</v>
      </c>
      <c r="B119" s="1" t="s">
        <v>242</v>
      </c>
      <c r="C119" s="2">
        <f t="shared" si="1"/>
        <v>0.15151515151515152</v>
      </c>
      <c r="P119">
        <v>0.2</v>
      </c>
      <c r="T119">
        <v>0.05</v>
      </c>
      <c r="W119">
        <v>0.05</v>
      </c>
      <c r="Y119">
        <v>0.2</v>
      </c>
      <c r="AA119">
        <v>0.2</v>
      </c>
    </row>
    <row r="120" spans="1:36" x14ac:dyDescent="0.25">
      <c r="A120" s="1" t="s">
        <v>143</v>
      </c>
      <c r="B120" s="1" t="s">
        <v>242</v>
      </c>
      <c r="C120" s="2">
        <f t="shared" si="1"/>
        <v>0.15151515151515152</v>
      </c>
      <c r="D120">
        <v>0.1</v>
      </c>
      <c r="J120">
        <v>0.3</v>
      </c>
      <c r="Q120">
        <v>0.2</v>
      </c>
      <c r="AF120">
        <v>1</v>
      </c>
      <c r="AJ120">
        <v>0.1</v>
      </c>
    </row>
    <row r="121" spans="1:36" x14ac:dyDescent="0.25">
      <c r="A121" s="1" t="s">
        <v>160</v>
      </c>
      <c r="B121" s="1" t="s">
        <v>242</v>
      </c>
      <c r="C121" s="2">
        <f t="shared" si="1"/>
        <v>0.12121212121212122</v>
      </c>
      <c r="D121">
        <v>0.5</v>
      </c>
      <c r="M121">
        <v>0.2</v>
      </c>
      <c r="AG121">
        <v>1</v>
      </c>
      <c r="AJ121">
        <v>15</v>
      </c>
    </row>
    <row r="122" spans="1:36" x14ac:dyDescent="0.25">
      <c r="A122" s="1" t="s">
        <v>162</v>
      </c>
      <c r="B122" s="1" t="s">
        <v>242</v>
      </c>
      <c r="C122" s="2">
        <f t="shared" si="1"/>
        <v>0.12121212121212122</v>
      </c>
      <c r="D122">
        <v>0.05</v>
      </c>
      <c r="H122">
        <v>2</v>
      </c>
      <c r="U122">
        <v>0.5</v>
      </c>
      <c r="AE122">
        <v>0.2</v>
      </c>
    </row>
    <row r="123" spans="1:36" x14ac:dyDescent="0.25">
      <c r="A123" s="1" t="s">
        <v>148</v>
      </c>
      <c r="B123" s="1" t="s">
        <v>242</v>
      </c>
      <c r="C123" s="2">
        <f t="shared" si="1"/>
        <v>0.12121212121212122</v>
      </c>
      <c r="Q123">
        <v>0.05</v>
      </c>
      <c r="R123">
        <v>0.1</v>
      </c>
      <c r="T123">
        <v>0.05</v>
      </c>
      <c r="AE123">
        <v>0.05</v>
      </c>
    </row>
    <row r="124" spans="1:36" x14ac:dyDescent="0.25">
      <c r="A124" s="1" t="s">
        <v>124</v>
      </c>
      <c r="B124" s="1" t="s">
        <v>242</v>
      </c>
      <c r="C124" s="2">
        <f t="shared" si="1"/>
        <v>0.12121212121212122</v>
      </c>
      <c r="D124">
        <v>0.05</v>
      </c>
      <c r="P124">
        <v>0.05</v>
      </c>
      <c r="U124">
        <v>0.1</v>
      </c>
      <c r="AH124">
        <v>0.05</v>
      </c>
    </row>
    <row r="125" spans="1:36" x14ac:dyDescent="0.25">
      <c r="A125" s="1" t="s">
        <v>263</v>
      </c>
      <c r="B125" s="1" t="s">
        <v>242</v>
      </c>
      <c r="C125" s="2">
        <f t="shared" si="1"/>
        <v>0.12121212121212122</v>
      </c>
      <c r="W125">
        <v>2</v>
      </c>
      <c r="AD125">
        <v>15</v>
      </c>
      <c r="AE125">
        <v>0.2</v>
      </c>
      <c r="AJ125">
        <v>3</v>
      </c>
    </row>
    <row r="126" spans="1:36" x14ac:dyDescent="0.25">
      <c r="A126" s="1" t="s">
        <v>130</v>
      </c>
      <c r="B126" s="1" t="s">
        <v>242</v>
      </c>
      <c r="C126" s="2">
        <f t="shared" si="1"/>
        <v>0.12121212121212122</v>
      </c>
      <c r="F126">
        <v>0.1</v>
      </c>
      <c r="G126">
        <v>0.7</v>
      </c>
      <c r="Q126">
        <v>0.3</v>
      </c>
      <c r="AI126">
        <v>0.2</v>
      </c>
    </row>
    <row r="127" spans="1:36" x14ac:dyDescent="0.25">
      <c r="A127" s="1" t="s">
        <v>276</v>
      </c>
      <c r="B127" s="1" t="s">
        <v>242</v>
      </c>
      <c r="C127" s="2">
        <f t="shared" si="1"/>
        <v>0.12121212121212122</v>
      </c>
      <c r="F127">
        <v>0.1</v>
      </c>
      <c r="H127">
        <v>0.3</v>
      </c>
      <c r="M127">
        <v>1</v>
      </c>
      <c r="Q127">
        <v>0.3</v>
      </c>
    </row>
    <row r="128" spans="1:36" x14ac:dyDescent="0.25">
      <c r="A128" s="1" t="s">
        <v>107</v>
      </c>
      <c r="B128" s="1" t="s">
        <v>242</v>
      </c>
      <c r="C128" s="2">
        <f t="shared" si="1"/>
        <v>0.12121212121212122</v>
      </c>
      <c r="G128">
        <v>0.05</v>
      </c>
      <c r="N128">
        <v>0.1</v>
      </c>
      <c r="Z128">
        <v>0.2</v>
      </c>
      <c r="AD128">
        <v>0.4</v>
      </c>
    </row>
    <row r="129" spans="1:36" x14ac:dyDescent="0.25">
      <c r="A129" s="1" t="s">
        <v>283</v>
      </c>
      <c r="B129" s="1" t="s">
        <v>242</v>
      </c>
      <c r="C129" s="2">
        <f t="shared" si="1"/>
        <v>0.12121212121212122</v>
      </c>
      <c r="D129">
        <v>0.1</v>
      </c>
      <c r="E129">
        <v>0.2</v>
      </c>
      <c r="O129">
        <v>0.1</v>
      </c>
      <c r="AB129">
        <v>0.3</v>
      </c>
    </row>
    <row r="130" spans="1:36" x14ac:dyDescent="0.25">
      <c r="A130" s="1" t="s">
        <v>110</v>
      </c>
      <c r="B130" s="1" t="s">
        <v>242</v>
      </c>
      <c r="C130" s="2">
        <f t="shared" si="1"/>
        <v>0.12121212121212122</v>
      </c>
      <c r="H130">
        <v>3</v>
      </c>
      <c r="X130">
        <v>3</v>
      </c>
      <c r="AA130">
        <v>5</v>
      </c>
      <c r="AE130">
        <v>2</v>
      </c>
    </row>
    <row r="131" spans="1:36" x14ac:dyDescent="0.25">
      <c r="A131" s="1" t="s">
        <v>161</v>
      </c>
      <c r="B131" s="1" t="s">
        <v>242</v>
      </c>
      <c r="C131" s="2">
        <f t="shared" si="1"/>
        <v>9.0909090909090912E-2</v>
      </c>
      <c r="D131">
        <v>5</v>
      </c>
      <c r="L131">
        <v>0.2</v>
      </c>
      <c r="V131">
        <v>3</v>
      </c>
    </row>
    <row r="132" spans="1:36" x14ac:dyDescent="0.25">
      <c r="A132" s="1" t="s">
        <v>146</v>
      </c>
      <c r="B132" s="1" t="s">
        <v>242</v>
      </c>
      <c r="C132" s="2">
        <f t="shared" si="1"/>
        <v>9.0909090909090912E-2</v>
      </c>
      <c r="Q132">
        <v>0.2</v>
      </c>
      <c r="U132">
        <v>10</v>
      </c>
      <c r="AJ132">
        <v>1</v>
      </c>
    </row>
    <row r="133" spans="1:36" x14ac:dyDescent="0.25">
      <c r="A133" s="1" t="s">
        <v>147</v>
      </c>
      <c r="B133" s="1" t="s">
        <v>242</v>
      </c>
      <c r="C133" s="2">
        <f t="shared" si="1"/>
        <v>9.0909090909090912E-2</v>
      </c>
      <c r="Q133">
        <v>0.05</v>
      </c>
      <c r="AD133">
        <v>0.05</v>
      </c>
      <c r="AF133">
        <v>0.05</v>
      </c>
    </row>
    <row r="134" spans="1:36" x14ac:dyDescent="0.25">
      <c r="A134" s="1" t="s">
        <v>246</v>
      </c>
      <c r="B134" s="1" t="s">
        <v>242</v>
      </c>
      <c r="C134" s="2">
        <f t="shared" si="1"/>
        <v>9.0909090909090912E-2</v>
      </c>
      <c r="I134">
        <v>0.1</v>
      </c>
      <c r="R134">
        <v>1</v>
      </c>
      <c r="AE134">
        <v>0.1</v>
      </c>
    </row>
    <row r="135" spans="1:36" x14ac:dyDescent="0.25">
      <c r="A135" s="1" t="s">
        <v>166</v>
      </c>
      <c r="B135" s="1" t="s">
        <v>242</v>
      </c>
      <c r="C135" s="2">
        <f t="shared" si="1"/>
        <v>9.0909090909090912E-2</v>
      </c>
      <c r="R135">
        <v>0.3</v>
      </c>
      <c r="AB135">
        <v>0.05</v>
      </c>
      <c r="AJ135">
        <v>0.5</v>
      </c>
    </row>
    <row r="136" spans="1:36" x14ac:dyDescent="0.25">
      <c r="A136" s="1" t="s">
        <v>174</v>
      </c>
      <c r="B136" s="1" t="s">
        <v>242</v>
      </c>
      <c r="C136" s="2">
        <f t="shared" si="1"/>
        <v>9.0909090909090912E-2</v>
      </c>
      <c r="E136">
        <v>1</v>
      </c>
      <c r="AB136">
        <v>3</v>
      </c>
      <c r="AF136">
        <v>0.5</v>
      </c>
    </row>
    <row r="137" spans="1:36" x14ac:dyDescent="0.25">
      <c r="A137" s="1" t="s">
        <v>138</v>
      </c>
      <c r="B137" s="1" t="s">
        <v>242</v>
      </c>
      <c r="C137" s="2">
        <f t="shared" si="1"/>
        <v>9.0909090909090912E-2</v>
      </c>
      <c r="I137">
        <v>10</v>
      </c>
      <c r="J137">
        <v>0.2</v>
      </c>
      <c r="O137">
        <v>0.05</v>
      </c>
    </row>
    <row r="138" spans="1:36" x14ac:dyDescent="0.25">
      <c r="A138" s="1" t="s">
        <v>182</v>
      </c>
      <c r="B138" s="1" t="s">
        <v>242</v>
      </c>
      <c r="C138" s="2">
        <f t="shared" si="1"/>
        <v>9.0909090909090912E-2</v>
      </c>
      <c r="I138">
        <v>0.1</v>
      </c>
      <c r="L138">
        <v>0.4</v>
      </c>
      <c r="AB138">
        <v>4</v>
      </c>
    </row>
    <row r="139" spans="1:36" x14ac:dyDescent="0.25">
      <c r="A139" s="1" t="s">
        <v>125</v>
      </c>
      <c r="B139" s="1" t="s">
        <v>242</v>
      </c>
      <c r="C139" s="2">
        <f t="shared" si="1"/>
        <v>9.0909090909090912E-2</v>
      </c>
      <c r="S139">
        <v>0.1</v>
      </c>
      <c r="AF139">
        <v>0.3</v>
      </c>
      <c r="AH139">
        <v>0.3</v>
      </c>
    </row>
    <row r="140" spans="1:36" x14ac:dyDescent="0.25">
      <c r="A140" s="1" t="s">
        <v>103</v>
      </c>
      <c r="B140" s="1" t="s">
        <v>242</v>
      </c>
      <c r="C140" s="2">
        <f t="shared" si="1"/>
        <v>9.0909090909090912E-2</v>
      </c>
      <c r="J140">
        <v>0.5</v>
      </c>
      <c r="Z140">
        <v>10</v>
      </c>
      <c r="AB140">
        <v>15</v>
      </c>
    </row>
    <row r="141" spans="1:36" x14ac:dyDescent="0.25">
      <c r="A141" s="1" t="s">
        <v>193</v>
      </c>
      <c r="B141" s="1" t="s">
        <v>242</v>
      </c>
      <c r="C141" s="2">
        <f t="shared" si="1"/>
        <v>9.0909090909090912E-2</v>
      </c>
      <c r="AC141">
        <v>4</v>
      </c>
      <c r="AD141">
        <v>0.1</v>
      </c>
      <c r="AE141">
        <v>0.7</v>
      </c>
    </row>
    <row r="142" spans="1:36" x14ac:dyDescent="0.25">
      <c r="A142" s="1" t="s">
        <v>144</v>
      </c>
      <c r="B142" s="1" t="s">
        <v>242</v>
      </c>
      <c r="C142" s="2">
        <f t="shared" si="1"/>
        <v>9.0909090909090912E-2</v>
      </c>
      <c r="I142">
        <v>0.1</v>
      </c>
      <c r="J142">
        <v>0.5</v>
      </c>
      <c r="L142">
        <v>0.2</v>
      </c>
    </row>
    <row r="143" spans="1:36" x14ac:dyDescent="0.25">
      <c r="A143" s="1" t="s">
        <v>98</v>
      </c>
      <c r="B143" s="1" t="s">
        <v>242</v>
      </c>
      <c r="C143" s="2">
        <f t="shared" si="1"/>
        <v>9.0909090909090912E-2</v>
      </c>
      <c r="T143">
        <v>0.05</v>
      </c>
      <c r="Y143">
        <v>0.1</v>
      </c>
      <c r="AE143">
        <v>3</v>
      </c>
    </row>
    <row r="144" spans="1:36" x14ac:dyDescent="0.25">
      <c r="A144" s="1" t="s">
        <v>170</v>
      </c>
      <c r="B144" s="1" t="s">
        <v>242</v>
      </c>
      <c r="C144" s="2">
        <f t="shared" si="1"/>
        <v>6.0606060606060608E-2</v>
      </c>
      <c r="L144">
        <v>0.5</v>
      </c>
      <c r="S144">
        <v>0.3</v>
      </c>
    </row>
    <row r="145" spans="1:33" x14ac:dyDescent="0.25">
      <c r="A145" s="1" t="s">
        <v>216</v>
      </c>
      <c r="B145" s="1" t="s">
        <v>242</v>
      </c>
      <c r="C145" s="2">
        <f t="shared" si="1"/>
        <v>6.0606060606060608E-2</v>
      </c>
      <c r="E145">
        <v>0.5</v>
      </c>
      <c r="AB145">
        <v>10</v>
      </c>
    </row>
    <row r="146" spans="1:33" x14ac:dyDescent="0.25">
      <c r="A146" s="1" t="s">
        <v>180</v>
      </c>
      <c r="B146" s="1" t="s">
        <v>242</v>
      </c>
      <c r="C146" s="2">
        <f t="shared" si="1"/>
        <v>6.0606060606060608E-2</v>
      </c>
      <c r="L146">
        <v>1</v>
      </c>
      <c r="AD146">
        <v>0.2</v>
      </c>
    </row>
    <row r="147" spans="1:33" x14ac:dyDescent="0.25">
      <c r="A147" s="1" t="s">
        <v>192</v>
      </c>
      <c r="B147" s="1" t="s">
        <v>242</v>
      </c>
      <c r="C147" s="2">
        <f t="shared" si="1"/>
        <v>6.0606060606060608E-2</v>
      </c>
      <c r="AC147">
        <v>3</v>
      </c>
      <c r="AD147">
        <v>0.2</v>
      </c>
    </row>
    <row r="148" spans="1:33" x14ac:dyDescent="0.25">
      <c r="A148" s="1" t="s">
        <v>203</v>
      </c>
      <c r="B148" s="1" t="s">
        <v>242</v>
      </c>
      <c r="C148" s="2">
        <f t="shared" si="1"/>
        <v>6.0606060606060608E-2</v>
      </c>
      <c r="E148">
        <v>0.05</v>
      </c>
      <c r="M148">
        <v>0.1</v>
      </c>
    </row>
    <row r="149" spans="1:33" x14ac:dyDescent="0.25">
      <c r="A149" s="1" t="s">
        <v>218</v>
      </c>
      <c r="B149" s="1" t="s">
        <v>242</v>
      </c>
      <c r="C149" s="2">
        <f t="shared" si="1"/>
        <v>6.0606060606060608E-2</v>
      </c>
      <c r="E149">
        <v>1</v>
      </c>
      <c r="AB149">
        <v>8</v>
      </c>
    </row>
    <row r="150" spans="1:33" x14ac:dyDescent="0.25">
      <c r="A150" s="1" t="s">
        <v>219</v>
      </c>
      <c r="B150" s="1" t="s">
        <v>242</v>
      </c>
      <c r="C150" s="2">
        <f t="shared" si="1"/>
        <v>6.0606060606060608E-2</v>
      </c>
      <c r="E150">
        <v>1</v>
      </c>
      <c r="AB150">
        <v>0.3</v>
      </c>
    </row>
    <row r="151" spans="1:33" x14ac:dyDescent="0.25">
      <c r="A151" s="1" t="s">
        <v>188</v>
      </c>
      <c r="B151" s="1" t="s">
        <v>242</v>
      </c>
      <c r="C151" s="2">
        <f t="shared" si="1"/>
        <v>6.0606060606060608E-2</v>
      </c>
      <c r="U151">
        <v>2</v>
      </c>
      <c r="AG151">
        <v>0.5</v>
      </c>
    </row>
    <row r="152" spans="1:33" x14ac:dyDescent="0.25">
      <c r="A152" s="1" t="s">
        <v>247</v>
      </c>
      <c r="B152" s="1" t="s">
        <v>242</v>
      </c>
      <c r="C152" s="2">
        <f t="shared" si="1"/>
        <v>6.0606060606060608E-2</v>
      </c>
      <c r="R152">
        <v>3</v>
      </c>
      <c r="S152">
        <v>0.5</v>
      </c>
    </row>
    <row r="153" spans="1:33" x14ac:dyDescent="0.25">
      <c r="A153" s="1" t="s">
        <v>176</v>
      </c>
      <c r="B153" s="1" t="s">
        <v>242</v>
      </c>
      <c r="C153" s="2">
        <f t="shared" ref="C153:C216" si="2">COUNT(D153:AJ153)/33</f>
        <v>6.0606060606060608E-2</v>
      </c>
      <c r="V153">
        <v>1</v>
      </c>
      <c r="AB153">
        <v>0.1</v>
      </c>
    </row>
    <row r="154" spans="1:33" x14ac:dyDescent="0.25">
      <c r="A154" s="1" t="s">
        <v>149</v>
      </c>
      <c r="B154" s="1" t="s">
        <v>242</v>
      </c>
      <c r="C154" s="2">
        <f t="shared" si="2"/>
        <v>6.0606060606060608E-2</v>
      </c>
      <c r="Q154">
        <v>0.05</v>
      </c>
      <c r="U154">
        <v>0.05</v>
      </c>
    </row>
    <row r="155" spans="1:33" x14ac:dyDescent="0.25">
      <c r="A155" s="1" t="s">
        <v>224</v>
      </c>
      <c r="B155" s="1" t="s">
        <v>242</v>
      </c>
      <c r="C155" s="2">
        <f t="shared" si="2"/>
        <v>6.0606060606060608E-2</v>
      </c>
      <c r="E155">
        <v>0.3</v>
      </c>
      <c r="AB155">
        <v>0.2</v>
      </c>
    </row>
    <row r="156" spans="1:33" x14ac:dyDescent="0.25">
      <c r="A156" s="1" t="s">
        <v>150</v>
      </c>
      <c r="B156" s="1" t="s">
        <v>242</v>
      </c>
      <c r="C156" s="2">
        <f t="shared" si="2"/>
        <v>6.0606060606060608E-2</v>
      </c>
      <c r="E156">
        <v>1</v>
      </c>
      <c r="Q156">
        <v>0.3</v>
      </c>
    </row>
    <row r="157" spans="1:33" x14ac:dyDescent="0.25">
      <c r="A157" s="1" t="s">
        <v>113</v>
      </c>
      <c r="B157" s="1" t="s">
        <v>242</v>
      </c>
      <c r="C157" s="2">
        <f t="shared" si="2"/>
        <v>6.0606060606060608E-2</v>
      </c>
      <c r="K157">
        <v>1</v>
      </c>
      <c r="Q157">
        <v>0.5</v>
      </c>
    </row>
    <row r="158" spans="1:33" x14ac:dyDescent="0.25">
      <c r="A158" s="1" t="s">
        <v>163</v>
      </c>
      <c r="B158" s="1" t="s">
        <v>242</v>
      </c>
      <c r="C158" s="2">
        <f t="shared" si="2"/>
        <v>6.0606060606060608E-2</v>
      </c>
      <c r="E158">
        <v>0.5</v>
      </c>
      <c r="S158">
        <v>0.5</v>
      </c>
    </row>
    <row r="159" spans="1:33" x14ac:dyDescent="0.25">
      <c r="A159" s="1" t="s">
        <v>225</v>
      </c>
      <c r="B159" s="1" t="s">
        <v>242</v>
      </c>
      <c r="C159" s="2">
        <f t="shared" si="2"/>
        <v>6.0606060606060608E-2</v>
      </c>
      <c r="E159">
        <v>0.5</v>
      </c>
      <c r="AB159">
        <v>0.3</v>
      </c>
    </row>
    <row r="160" spans="1:33" x14ac:dyDescent="0.25">
      <c r="A160" s="1" t="s">
        <v>171</v>
      </c>
      <c r="B160" s="1" t="s">
        <v>242</v>
      </c>
      <c r="C160" s="2">
        <f t="shared" si="2"/>
        <v>6.0606060606060608E-2</v>
      </c>
      <c r="L160">
        <v>0.05</v>
      </c>
      <c r="S160">
        <v>0.05</v>
      </c>
    </row>
    <row r="161" spans="1:36" x14ac:dyDescent="0.25">
      <c r="A161" s="1" t="s">
        <v>256</v>
      </c>
      <c r="B161" s="1" t="s">
        <v>242</v>
      </c>
      <c r="C161" s="2">
        <f t="shared" si="2"/>
        <v>6.0606060606060608E-2</v>
      </c>
      <c r="N161">
        <v>0.05</v>
      </c>
      <c r="U161">
        <v>0.2</v>
      </c>
    </row>
    <row r="162" spans="1:36" x14ac:dyDescent="0.25">
      <c r="A162" s="1" t="s">
        <v>204</v>
      </c>
      <c r="B162" s="1" t="s">
        <v>242</v>
      </c>
      <c r="C162" s="2">
        <f t="shared" si="2"/>
        <v>6.0606060606060608E-2</v>
      </c>
      <c r="E162">
        <v>0.1</v>
      </c>
      <c r="AJ162">
        <v>0.1</v>
      </c>
    </row>
    <row r="163" spans="1:36" x14ac:dyDescent="0.25">
      <c r="A163" s="1" t="s">
        <v>261</v>
      </c>
      <c r="B163" s="1" t="s">
        <v>242</v>
      </c>
      <c r="C163" s="2">
        <f t="shared" si="2"/>
        <v>6.0606060606060608E-2</v>
      </c>
      <c r="S163">
        <v>0.1</v>
      </c>
      <c r="AG163">
        <v>2</v>
      </c>
    </row>
    <row r="164" spans="1:36" x14ac:dyDescent="0.25">
      <c r="A164" s="1" t="s">
        <v>227</v>
      </c>
      <c r="B164" s="1" t="s">
        <v>242</v>
      </c>
      <c r="C164" s="2">
        <f t="shared" si="2"/>
        <v>6.0606060606060608E-2</v>
      </c>
      <c r="E164">
        <v>2</v>
      </c>
      <c r="AB164">
        <v>0.05</v>
      </c>
    </row>
    <row r="165" spans="1:36" x14ac:dyDescent="0.25">
      <c r="A165" s="1" t="s">
        <v>140</v>
      </c>
      <c r="B165" s="1" t="s">
        <v>242</v>
      </c>
      <c r="C165" s="2">
        <f t="shared" si="2"/>
        <v>6.0606060606060608E-2</v>
      </c>
      <c r="I165">
        <v>0.4</v>
      </c>
      <c r="J165">
        <v>7</v>
      </c>
    </row>
    <row r="166" spans="1:36" x14ac:dyDescent="0.25">
      <c r="A166" s="1" t="s">
        <v>235</v>
      </c>
      <c r="B166" s="1" t="s">
        <v>242</v>
      </c>
      <c r="C166" s="2">
        <f t="shared" si="2"/>
        <v>6.0606060606060608E-2</v>
      </c>
      <c r="E166">
        <v>0.2</v>
      </c>
      <c r="AB166">
        <v>0.1</v>
      </c>
    </row>
    <row r="167" spans="1:36" x14ac:dyDescent="0.25">
      <c r="A167" s="1" t="s">
        <v>205</v>
      </c>
      <c r="B167" s="1" t="s">
        <v>242</v>
      </c>
      <c r="C167" s="2">
        <f t="shared" si="2"/>
        <v>6.0606060606060608E-2</v>
      </c>
      <c r="E167">
        <v>0.3</v>
      </c>
      <c r="AJ167">
        <v>3</v>
      </c>
    </row>
    <row r="168" spans="1:36" x14ac:dyDescent="0.25">
      <c r="A168" s="1" t="s">
        <v>116</v>
      </c>
      <c r="B168" s="1" t="s">
        <v>242</v>
      </c>
      <c r="C168" s="2">
        <f t="shared" si="2"/>
        <v>6.0606060606060608E-2</v>
      </c>
      <c r="M168">
        <v>0.05</v>
      </c>
      <c r="O168">
        <v>0.2</v>
      </c>
    </row>
    <row r="169" spans="1:36" x14ac:dyDescent="0.25">
      <c r="A169" s="1" t="s">
        <v>173</v>
      </c>
      <c r="B169" s="1" t="s">
        <v>242</v>
      </c>
      <c r="C169" s="2">
        <f t="shared" si="2"/>
        <v>6.0606060606060608E-2</v>
      </c>
      <c r="S169">
        <v>0.05</v>
      </c>
      <c r="T169">
        <v>0.05</v>
      </c>
    </row>
    <row r="170" spans="1:36" x14ac:dyDescent="0.25">
      <c r="A170" s="1" t="s">
        <v>151</v>
      </c>
      <c r="B170" s="1" t="s">
        <v>242</v>
      </c>
      <c r="C170" s="2">
        <f t="shared" si="2"/>
        <v>6.0606060606060608E-2</v>
      </c>
      <c r="Q170">
        <v>0.1</v>
      </c>
      <c r="U170">
        <v>0.1</v>
      </c>
    </row>
    <row r="171" spans="1:36" x14ac:dyDescent="0.25">
      <c r="A171" s="1" t="s">
        <v>270</v>
      </c>
      <c r="B171" s="1" t="s">
        <v>242</v>
      </c>
      <c r="C171" s="2">
        <f t="shared" si="2"/>
        <v>6.0606060606060608E-2</v>
      </c>
      <c r="S171">
        <v>0.05</v>
      </c>
      <c r="T171">
        <v>0.05</v>
      </c>
    </row>
    <row r="172" spans="1:36" x14ac:dyDescent="0.25">
      <c r="A172" s="1" t="s">
        <v>168</v>
      </c>
      <c r="B172" s="1" t="s">
        <v>242</v>
      </c>
      <c r="C172" s="2">
        <f t="shared" si="2"/>
        <v>6.0606060606060608E-2</v>
      </c>
      <c r="R172">
        <v>1</v>
      </c>
      <c r="T172">
        <v>7</v>
      </c>
    </row>
    <row r="173" spans="1:36" x14ac:dyDescent="0.25">
      <c r="A173" s="1" t="s">
        <v>274</v>
      </c>
      <c r="B173" s="1" t="s">
        <v>242</v>
      </c>
      <c r="C173" s="2">
        <f t="shared" si="2"/>
        <v>6.0606060606060608E-2</v>
      </c>
      <c r="E173">
        <v>0.2</v>
      </c>
      <c r="AF173">
        <v>0.3</v>
      </c>
    </row>
    <row r="174" spans="1:36" x14ac:dyDescent="0.25">
      <c r="A174" s="1" t="s">
        <v>152</v>
      </c>
      <c r="B174" s="1" t="s">
        <v>242</v>
      </c>
      <c r="C174" s="2">
        <f t="shared" si="2"/>
        <v>6.0606060606060608E-2</v>
      </c>
      <c r="L174">
        <v>0.5</v>
      </c>
      <c r="Q174">
        <v>0.1</v>
      </c>
    </row>
    <row r="175" spans="1:36" x14ac:dyDescent="0.25">
      <c r="A175" s="1" t="s">
        <v>154</v>
      </c>
      <c r="B175" s="1" t="s">
        <v>242</v>
      </c>
      <c r="C175" s="2">
        <f t="shared" si="2"/>
        <v>6.0606060606060608E-2</v>
      </c>
      <c r="E175">
        <v>3</v>
      </c>
      <c r="Q175">
        <v>0.1</v>
      </c>
    </row>
    <row r="176" spans="1:36" x14ac:dyDescent="0.25">
      <c r="A176" s="1" t="s">
        <v>178</v>
      </c>
      <c r="B176" s="1" t="s">
        <v>242</v>
      </c>
      <c r="C176" s="2">
        <f t="shared" si="2"/>
        <v>6.0606060606060608E-2</v>
      </c>
      <c r="U176">
        <v>0.3</v>
      </c>
      <c r="W176">
        <v>0.3</v>
      </c>
    </row>
    <row r="177" spans="1:36" x14ac:dyDescent="0.25">
      <c r="A177" s="1" t="s">
        <v>134</v>
      </c>
      <c r="B177" s="1" t="s">
        <v>242</v>
      </c>
      <c r="C177" s="2">
        <f t="shared" si="2"/>
        <v>6.0606060606060608E-2</v>
      </c>
      <c r="H177">
        <v>2</v>
      </c>
      <c r="AI177">
        <v>0.3</v>
      </c>
    </row>
    <row r="178" spans="1:36" x14ac:dyDescent="0.25">
      <c r="A178" s="1" t="s">
        <v>207</v>
      </c>
      <c r="B178" s="1" t="s">
        <v>242</v>
      </c>
      <c r="C178" s="2">
        <f t="shared" si="2"/>
        <v>6.0606060606060608E-2</v>
      </c>
      <c r="N178">
        <v>0.05</v>
      </c>
      <c r="U178">
        <v>0.05</v>
      </c>
    </row>
    <row r="179" spans="1:36" x14ac:dyDescent="0.25">
      <c r="A179" s="1" t="s">
        <v>194</v>
      </c>
      <c r="B179" s="1" t="s">
        <v>242</v>
      </c>
      <c r="C179" s="2">
        <f t="shared" si="2"/>
        <v>6.0606060606060608E-2</v>
      </c>
      <c r="AC179">
        <v>0.05</v>
      </c>
      <c r="AD179">
        <v>12</v>
      </c>
    </row>
    <row r="180" spans="1:36" x14ac:dyDescent="0.25">
      <c r="A180" s="1" t="s">
        <v>158</v>
      </c>
      <c r="B180" s="1" t="s">
        <v>242</v>
      </c>
      <c r="C180" s="2">
        <f t="shared" si="2"/>
        <v>6.0606060606060608E-2</v>
      </c>
      <c r="Q180">
        <v>0.3</v>
      </c>
      <c r="AG180">
        <v>0.3</v>
      </c>
    </row>
    <row r="181" spans="1:36" x14ac:dyDescent="0.25">
      <c r="A181" s="1" t="s">
        <v>191</v>
      </c>
      <c r="B181" s="1" t="s">
        <v>242</v>
      </c>
      <c r="C181" s="2">
        <f t="shared" si="2"/>
        <v>6.0606060606060608E-2</v>
      </c>
      <c r="U181">
        <v>1</v>
      </c>
      <c r="AG181">
        <v>0.3</v>
      </c>
    </row>
    <row r="182" spans="1:36" x14ac:dyDescent="0.25">
      <c r="A182" s="1" t="s">
        <v>215</v>
      </c>
      <c r="B182" s="1" t="s">
        <v>242</v>
      </c>
      <c r="C182" s="2">
        <f t="shared" si="2"/>
        <v>6.0606060606060608E-2</v>
      </c>
      <c r="U182">
        <v>0.2</v>
      </c>
      <c r="AB182">
        <v>0.5</v>
      </c>
    </row>
    <row r="183" spans="1:36" x14ac:dyDescent="0.25">
      <c r="A183" s="1" t="s">
        <v>159</v>
      </c>
      <c r="B183" s="1" t="s">
        <v>242</v>
      </c>
      <c r="C183" s="2">
        <f t="shared" si="2"/>
        <v>3.0303030303030304E-2</v>
      </c>
      <c r="D183">
        <v>5</v>
      </c>
    </row>
    <row r="184" spans="1:36" x14ac:dyDescent="0.25">
      <c r="A184" s="1" t="s">
        <v>137</v>
      </c>
      <c r="B184" s="1" t="s">
        <v>242</v>
      </c>
      <c r="C184" s="2">
        <f t="shared" si="2"/>
        <v>3.0303030303030304E-2</v>
      </c>
      <c r="X184">
        <v>0.1</v>
      </c>
    </row>
    <row r="185" spans="1:36" x14ac:dyDescent="0.25">
      <c r="A185" s="1" t="s">
        <v>196</v>
      </c>
      <c r="B185" s="1" t="s">
        <v>242</v>
      </c>
      <c r="C185" s="2">
        <f t="shared" si="2"/>
        <v>3.0303030303030304E-2</v>
      </c>
      <c r="AE185">
        <v>0.05</v>
      </c>
    </row>
    <row r="186" spans="1:36" x14ac:dyDescent="0.25">
      <c r="A186" s="1" t="s">
        <v>202</v>
      </c>
      <c r="B186" s="1" t="s">
        <v>242</v>
      </c>
      <c r="C186" s="2">
        <f t="shared" si="2"/>
        <v>3.0303030303030304E-2</v>
      </c>
      <c r="AJ186">
        <v>0.1</v>
      </c>
    </row>
    <row r="187" spans="1:36" x14ac:dyDescent="0.25">
      <c r="A187" s="1" t="s">
        <v>217</v>
      </c>
      <c r="B187" s="1" t="s">
        <v>242</v>
      </c>
      <c r="C187" s="2">
        <f t="shared" si="2"/>
        <v>3.0303030303030304E-2</v>
      </c>
      <c r="AB187">
        <v>5</v>
      </c>
    </row>
    <row r="188" spans="1:36" x14ac:dyDescent="0.25">
      <c r="A188" s="1" t="s">
        <v>198</v>
      </c>
      <c r="B188" s="1" t="s">
        <v>242</v>
      </c>
      <c r="C188" s="2">
        <f t="shared" si="2"/>
        <v>3.0303030303030304E-2</v>
      </c>
      <c r="F188">
        <v>0.1</v>
      </c>
    </row>
    <row r="189" spans="1:36" x14ac:dyDescent="0.25">
      <c r="A189" s="1" t="s">
        <v>181</v>
      </c>
      <c r="B189" s="1" t="s">
        <v>242</v>
      </c>
      <c r="C189" s="2">
        <f t="shared" si="2"/>
        <v>3.0303030303030304E-2</v>
      </c>
      <c r="L189">
        <v>1</v>
      </c>
    </row>
    <row r="190" spans="1:36" x14ac:dyDescent="0.25">
      <c r="A190" s="1" t="s">
        <v>127</v>
      </c>
      <c r="B190" s="1" t="s">
        <v>242</v>
      </c>
      <c r="C190" s="2">
        <f t="shared" si="2"/>
        <v>3.0303030303030304E-2</v>
      </c>
      <c r="AI190">
        <v>3</v>
      </c>
    </row>
    <row r="191" spans="1:36" x14ac:dyDescent="0.25">
      <c r="A191" s="1" t="s">
        <v>220</v>
      </c>
      <c r="B191" s="1" t="s">
        <v>242</v>
      </c>
      <c r="C191" s="2">
        <f t="shared" si="2"/>
        <v>3.0303030303030304E-2</v>
      </c>
      <c r="AB191">
        <v>2</v>
      </c>
    </row>
    <row r="192" spans="1:36" x14ac:dyDescent="0.25">
      <c r="A192" s="1" t="s">
        <v>236</v>
      </c>
      <c r="B192" s="1" t="s">
        <v>242</v>
      </c>
      <c r="C192" s="2">
        <f t="shared" si="2"/>
        <v>3.0303030303030304E-2</v>
      </c>
      <c r="E192">
        <v>1</v>
      </c>
    </row>
    <row r="193" spans="1:35" x14ac:dyDescent="0.25">
      <c r="A193" s="1" t="s">
        <v>221</v>
      </c>
      <c r="B193" s="1" t="s">
        <v>242</v>
      </c>
      <c r="C193" s="2">
        <f t="shared" si="2"/>
        <v>3.0303030303030304E-2</v>
      </c>
      <c r="AB193">
        <v>0.2</v>
      </c>
    </row>
    <row r="194" spans="1:35" x14ac:dyDescent="0.25">
      <c r="A194" s="1" t="s">
        <v>222</v>
      </c>
      <c r="B194" s="1" t="s">
        <v>242</v>
      </c>
      <c r="C194" s="2">
        <f t="shared" si="2"/>
        <v>3.0303030303030304E-2</v>
      </c>
      <c r="AB194">
        <v>0.2</v>
      </c>
    </row>
    <row r="195" spans="1:35" x14ac:dyDescent="0.25">
      <c r="A195" s="1" t="s">
        <v>249</v>
      </c>
      <c r="B195" s="1" t="s">
        <v>242</v>
      </c>
      <c r="C195" s="2">
        <f t="shared" si="2"/>
        <v>3.0303030303030304E-2</v>
      </c>
      <c r="Q195">
        <v>0.05</v>
      </c>
    </row>
    <row r="196" spans="1:35" x14ac:dyDescent="0.25">
      <c r="A196" s="1" t="s">
        <v>211</v>
      </c>
      <c r="B196" s="1" t="s">
        <v>242</v>
      </c>
      <c r="C196" s="2">
        <f t="shared" si="2"/>
        <v>3.0303030303030304E-2</v>
      </c>
      <c r="U196">
        <v>0.1</v>
      </c>
    </row>
    <row r="197" spans="1:35" x14ac:dyDescent="0.25">
      <c r="A197" s="1" t="s">
        <v>237</v>
      </c>
      <c r="B197" s="1" t="s">
        <v>242</v>
      </c>
      <c r="C197" s="2">
        <f t="shared" si="2"/>
        <v>3.0303030303030304E-2</v>
      </c>
      <c r="E197">
        <v>0.1</v>
      </c>
    </row>
    <row r="198" spans="1:35" x14ac:dyDescent="0.25">
      <c r="A198" s="1" t="s">
        <v>223</v>
      </c>
      <c r="B198" s="1" t="s">
        <v>242</v>
      </c>
      <c r="C198" s="2">
        <f t="shared" si="2"/>
        <v>3.0303030303030304E-2</v>
      </c>
      <c r="AB198">
        <v>0.5</v>
      </c>
    </row>
    <row r="199" spans="1:35" x14ac:dyDescent="0.25">
      <c r="A199" s="1" t="s">
        <v>251</v>
      </c>
      <c r="B199" s="1" t="s">
        <v>242</v>
      </c>
      <c r="C199" s="2">
        <f t="shared" si="2"/>
        <v>3.0303030303030304E-2</v>
      </c>
      <c r="AF199">
        <v>0.05</v>
      </c>
    </row>
    <row r="200" spans="1:35" x14ac:dyDescent="0.25">
      <c r="A200" s="1" t="s">
        <v>252</v>
      </c>
      <c r="B200" s="1" t="s">
        <v>242</v>
      </c>
      <c r="C200" s="2">
        <f t="shared" si="2"/>
        <v>3.0303030303030304E-2</v>
      </c>
      <c r="AB200">
        <v>0.05</v>
      </c>
    </row>
    <row r="201" spans="1:35" x14ac:dyDescent="0.25">
      <c r="A201" s="1" t="s">
        <v>129</v>
      </c>
      <c r="B201" s="1" t="s">
        <v>242</v>
      </c>
      <c r="C201" s="2">
        <f t="shared" si="2"/>
        <v>3.0303030303030304E-2</v>
      </c>
      <c r="AI201">
        <v>0.1</v>
      </c>
    </row>
    <row r="202" spans="1:35" x14ac:dyDescent="0.25">
      <c r="A202" s="1" t="s">
        <v>254</v>
      </c>
      <c r="B202" s="1" t="s">
        <v>242</v>
      </c>
      <c r="C202" s="2">
        <f t="shared" si="2"/>
        <v>3.0303030303030304E-2</v>
      </c>
      <c r="R202">
        <v>2</v>
      </c>
    </row>
    <row r="203" spans="1:35" x14ac:dyDescent="0.25">
      <c r="A203" s="1" t="s">
        <v>257</v>
      </c>
      <c r="B203" s="1" t="s">
        <v>242</v>
      </c>
      <c r="C203" s="2">
        <f t="shared" si="2"/>
        <v>3.0303030303030304E-2</v>
      </c>
      <c r="N203">
        <v>0.05</v>
      </c>
    </row>
    <row r="204" spans="1:35" x14ac:dyDescent="0.25">
      <c r="A204" s="1" t="s">
        <v>258</v>
      </c>
      <c r="B204" s="1" t="s">
        <v>242</v>
      </c>
      <c r="C204" s="2">
        <f t="shared" si="2"/>
        <v>3.0303030303030304E-2</v>
      </c>
      <c r="AB204">
        <v>0.05</v>
      </c>
    </row>
    <row r="205" spans="1:35" x14ac:dyDescent="0.25">
      <c r="A205" s="1" t="s">
        <v>259</v>
      </c>
      <c r="B205" s="1" t="s">
        <v>242</v>
      </c>
      <c r="C205" s="2">
        <f t="shared" si="2"/>
        <v>3.0303030303030304E-2</v>
      </c>
      <c r="E205">
        <v>0.05</v>
      </c>
    </row>
    <row r="206" spans="1:35" x14ac:dyDescent="0.25">
      <c r="A206" s="1" t="s">
        <v>183</v>
      </c>
      <c r="B206" s="1" t="s">
        <v>242</v>
      </c>
      <c r="C206" s="2">
        <f t="shared" si="2"/>
        <v>3.0303030303030304E-2</v>
      </c>
      <c r="L206">
        <v>0.05</v>
      </c>
    </row>
    <row r="207" spans="1:35" x14ac:dyDescent="0.25">
      <c r="A207" s="1" t="s">
        <v>260</v>
      </c>
      <c r="B207" s="1" t="s">
        <v>242</v>
      </c>
      <c r="C207" s="2">
        <f t="shared" si="2"/>
        <v>3.0303030303030304E-2</v>
      </c>
      <c r="AF207">
        <v>0.5</v>
      </c>
    </row>
    <row r="208" spans="1:35" x14ac:dyDescent="0.25">
      <c r="A208" s="1" t="s">
        <v>200</v>
      </c>
      <c r="B208" s="1" t="s">
        <v>242</v>
      </c>
      <c r="C208" s="2">
        <f t="shared" si="2"/>
        <v>3.0303030303030304E-2</v>
      </c>
      <c r="G208">
        <v>0.05</v>
      </c>
    </row>
    <row r="209" spans="1:36" x14ac:dyDescent="0.25">
      <c r="A209" s="1" t="s">
        <v>226</v>
      </c>
      <c r="B209" s="1" t="s">
        <v>242</v>
      </c>
      <c r="C209" s="2">
        <f t="shared" si="2"/>
        <v>3.0303030303030304E-2</v>
      </c>
      <c r="AB209">
        <v>0.3</v>
      </c>
    </row>
    <row r="210" spans="1:36" x14ac:dyDescent="0.25">
      <c r="A210" s="1" t="s">
        <v>210</v>
      </c>
      <c r="B210" s="1" t="s">
        <v>242</v>
      </c>
      <c r="C210" s="2">
        <f t="shared" si="2"/>
        <v>3.0303030303030304E-2</v>
      </c>
      <c r="M210">
        <v>20</v>
      </c>
    </row>
    <row r="211" spans="1:36" x14ac:dyDescent="0.25">
      <c r="A211" s="1" t="s">
        <v>238</v>
      </c>
      <c r="B211" s="1" t="s">
        <v>242</v>
      </c>
      <c r="C211" s="2">
        <f t="shared" si="2"/>
        <v>3.0303030303030304E-2</v>
      </c>
      <c r="E211">
        <v>2</v>
      </c>
    </row>
    <row r="212" spans="1:36" x14ac:dyDescent="0.25">
      <c r="A212" s="1" t="s">
        <v>264</v>
      </c>
      <c r="B212" s="1" t="s">
        <v>242</v>
      </c>
      <c r="C212" s="2">
        <f t="shared" si="2"/>
        <v>3.0303030303030304E-2</v>
      </c>
      <c r="R212">
        <v>0.05</v>
      </c>
    </row>
    <row r="213" spans="1:36" x14ac:dyDescent="0.25">
      <c r="A213" s="1" t="s">
        <v>229</v>
      </c>
      <c r="B213" s="1" t="s">
        <v>242</v>
      </c>
      <c r="C213" s="2">
        <f t="shared" si="2"/>
        <v>3.0303030303030304E-2</v>
      </c>
      <c r="AB213">
        <v>0.05</v>
      </c>
    </row>
    <row r="214" spans="1:36" x14ac:dyDescent="0.25">
      <c r="A214" s="1" t="s">
        <v>195</v>
      </c>
      <c r="B214" s="1" t="s">
        <v>242</v>
      </c>
      <c r="C214" s="2">
        <f t="shared" si="2"/>
        <v>3.0303030303030304E-2</v>
      </c>
      <c r="AD214">
        <v>0.3</v>
      </c>
    </row>
    <row r="215" spans="1:36" x14ac:dyDescent="0.25">
      <c r="A215" s="1" t="s">
        <v>175</v>
      </c>
      <c r="B215" s="1" t="s">
        <v>242</v>
      </c>
      <c r="C215" s="2">
        <f t="shared" si="2"/>
        <v>3.0303030303030304E-2</v>
      </c>
      <c r="AF215">
        <v>1</v>
      </c>
    </row>
    <row r="216" spans="1:36" x14ac:dyDescent="0.25">
      <c r="A216" s="1" t="s">
        <v>239</v>
      </c>
      <c r="B216" s="1" t="s">
        <v>242</v>
      </c>
      <c r="C216" s="2">
        <f t="shared" si="2"/>
        <v>3.0303030303030304E-2</v>
      </c>
      <c r="E216">
        <v>0.1</v>
      </c>
    </row>
    <row r="217" spans="1:36" x14ac:dyDescent="0.25">
      <c r="A217" s="1" t="s">
        <v>197</v>
      </c>
      <c r="B217" s="1" t="s">
        <v>242</v>
      </c>
      <c r="C217" s="2">
        <f t="shared" ref="C217:C257" si="3">COUNT(D217:AJ217)/33</f>
        <v>3.0303030303030304E-2</v>
      </c>
      <c r="AE217">
        <v>0.05</v>
      </c>
    </row>
    <row r="218" spans="1:36" x14ac:dyDescent="0.25">
      <c r="A218" s="1" t="s">
        <v>184</v>
      </c>
      <c r="B218" s="1" t="s">
        <v>242</v>
      </c>
      <c r="C218" s="2">
        <f t="shared" si="3"/>
        <v>3.0303030303030304E-2</v>
      </c>
      <c r="L218">
        <v>0.2</v>
      </c>
    </row>
    <row r="219" spans="1:36" x14ac:dyDescent="0.25">
      <c r="A219" s="1" t="s">
        <v>212</v>
      </c>
      <c r="B219" s="1" t="s">
        <v>242</v>
      </c>
      <c r="C219" s="2">
        <f t="shared" si="3"/>
        <v>3.0303030303030304E-2</v>
      </c>
      <c r="U219">
        <v>0.3</v>
      </c>
    </row>
    <row r="220" spans="1:36" x14ac:dyDescent="0.25">
      <c r="A220" s="1" t="s">
        <v>117</v>
      </c>
      <c r="B220" s="1" t="s">
        <v>242</v>
      </c>
      <c r="C220" s="2">
        <f t="shared" si="3"/>
        <v>3.0303030303030304E-2</v>
      </c>
      <c r="K220">
        <v>0.2</v>
      </c>
    </row>
    <row r="221" spans="1:36" x14ac:dyDescent="0.25">
      <c r="A221" s="1" t="s">
        <v>268</v>
      </c>
      <c r="B221" s="1" t="s">
        <v>242</v>
      </c>
      <c r="C221" s="2">
        <f t="shared" si="3"/>
        <v>3.0303030303030304E-2</v>
      </c>
      <c r="AI221">
        <v>0.2</v>
      </c>
    </row>
    <row r="222" spans="1:36" x14ac:dyDescent="0.25">
      <c r="A222" s="1" t="s">
        <v>206</v>
      </c>
      <c r="B222" s="1" t="s">
        <v>242</v>
      </c>
      <c r="C222" s="2">
        <f t="shared" si="3"/>
        <v>3.0303030303030304E-2</v>
      </c>
      <c r="AJ222">
        <v>15</v>
      </c>
    </row>
    <row r="223" spans="1:36" x14ac:dyDescent="0.25">
      <c r="A223" s="1" t="s">
        <v>213</v>
      </c>
      <c r="B223" s="1" t="s">
        <v>242</v>
      </c>
      <c r="C223" s="2">
        <f t="shared" si="3"/>
        <v>3.0303030303030304E-2</v>
      </c>
      <c r="U223">
        <v>2</v>
      </c>
    </row>
    <row r="224" spans="1:36" x14ac:dyDescent="0.25">
      <c r="A224" s="1" t="s">
        <v>271</v>
      </c>
      <c r="B224" s="1" t="s">
        <v>242</v>
      </c>
      <c r="C224" s="2">
        <f t="shared" si="3"/>
        <v>3.0303030303030304E-2</v>
      </c>
      <c r="X224">
        <v>0.05</v>
      </c>
    </row>
    <row r="225" spans="1:31" x14ac:dyDescent="0.25">
      <c r="A225" s="1" t="s">
        <v>199</v>
      </c>
      <c r="B225" s="1" t="s">
        <v>242</v>
      </c>
      <c r="C225" s="2">
        <f t="shared" si="3"/>
        <v>3.0303030303030304E-2</v>
      </c>
      <c r="F225">
        <v>0.05</v>
      </c>
    </row>
    <row r="226" spans="1:31" x14ac:dyDescent="0.25">
      <c r="A226" s="1" t="s">
        <v>272</v>
      </c>
      <c r="B226" s="1" t="s">
        <v>242</v>
      </c>
      <c r="C226" s="2">
        <f t="shared" si="3"/>
        <v>3.0303030303030304E-2</v>
      </c>
      <c r="R226">
        <v>1</v>
      </c>
    </row>
    <row r="227" spans="1:31" x14ac:dyDescent="0.25">
      <c r="A227" s="1" t="s">
        <v>185</v>
      </c>
      <c r="B227" s="1" t="s">
        <v>242</v>
      </c>
      <c r="C227" s="2">
        <f t="shared" si="3"/>
        <v>3.0303030303030304E-2</v>
      </c>
      <c r="L227">
        <v>0.5</v>
      </c>
    </row>
    <row r="228" spans="1:31" x14ac:dyDescent="0.25">
      <c r="A228" s="1" t="s">
        <v>142</v>
      </c>
      <c r="B228" s="1" t="s">
        <v>242</v>
      </c>
      <c r="C228" s="2">
        <f t="shared" si="3"/>
        <v>3.0303030303030304E-2</v>
      </c>
      <c r="J228">
        <v>4</v>
      </c>
    </row>
    <row r="229" spans="1:31" x14ac:dyDescent="0.25">
      <c r="A229" s="1" t="s">
        <v>230</v>
      </c>
      <c r="B229" s="1" t="s">
        <v>242</v>
      </c>
      <c r="C229" s="2">
        <f t="shared" si="3"/>
        <v>3.0303030303030304E-2</v>
      </c>
      <c r="AB229">
        <v>0.1</v>
      </c>
    </row>
    <row r="230" spans="1:31" x14ac:dyDescent="0.25">
      <c r="A230" s="1" t="s">
        <v>275</v>
      </c>
      <c r="B230" s="1" t="s">
        <v>242</v>
      </c>
      <c r="C230" s="2">
        <f t="shared" si="3"/>
        <v>3.0303030303030304E-2</v>
      </c>
      <c r="I230">
        <v>0.05</v>
      </c>
    </row>
    <row r="231" spans="1:31" x14ac:dyDescent="0.25">
      <c r="A231" s="1" t="s">
        <v>209</v>
      </c>
      <c r="B231" s="1" t="s">
        <v>242</v>
      </c>
      <c r="C231" s="2">
        <f t="shared" si="3"/>
        <v>3.0303030303030304E-2</v>
      </c>
      <c r="O231">
        <v>0.1</v>
      </c>
    </row>
    <row r="232" spans="1:31" x14ac:dyDescent="0.25">
      <c r="A232" s="1" t="s">
        <v>153</v>
      </c>
      <c r="B232" s="1" t="s">
        <v>242</v>
      </c>
      <c r="C232" s="2">
        <f t="shared" si="3"/>
        <v>3.0303030303030304E-2</v>
      </c>
      <c r="Q232">
        <v>0.2</v>
      </c>
    </row>
    <row r="233" spans="1:31" x14ac:dyDescent="0.25">
      <c r="A233" s="1" t="s">
        <v>231</v>
      </c>
      <c r="B233" s="1" t="s">
        <v>242</v>
      </c>
      <c r="C233" s="2">
        <f t="shared" si="3"/>
        <v>3.0303030303030304E-2</v>
      </c>
      <c r="AB233">
        <v>10</v>
      </c>
    </row>
    <row r="234" spans="1:31" x14ac:dyDescent="0.25">
      <c r="A234" s="1" t="s">
        <v>164</v>
      </c>
      <c r="B234" s="1" t="s">
        <v>242</v>
      </c>
      <c r="C234" s="2">
        <f t="shared" si="3"/>
        <v>3.0303030303030304E-2</v>
      </c>
      <c r="D234">
        <v>10</v>
      </c>
    </row>
    <row r="235" spans="1:31" x14ac:dyDescent="0.25">
      <c r="A235" s="1" t="s">
        <v>277</v>
      </c>
      <c r="B235" s="1" t="s">
        <v>242</v>
      </c>
      <c r="C235" s="2">
        <f t="shared" si="3"/>
        <v>3.0303030303030304E-2</v>
      </c>
      <c r="AE235">
        <v>5</v>
      </c>
    </row>
    <row r="236" spans="1:31" x14ac:dyDescent="0.25">
      <c r="A236" s="1" t="s">
        <v>279</v>
      </c>
      <c r="B236" s="1" t="s">
        <v>242</v>
      </c>
      <c r="C236" s="2">
        <f t="shared" si="3"/>
        <v>3.0303030303030304E-2</v>
      </c>
      <c r="E236">
        <v>20</v>
      </c>
    </row>
    <row r="237" spans="1:31" x14ac:dyDescent="0.25">
      <c r="A237" s="1" t="s">
        <v>214</v>
      </c>
      <c r="B237" s="1" t="s">
        <v>242</v>
      </c>
      <c r="C237" s="2">
        <f t="shared" si="3"/>
        <v>3.0303030303030304E-2</v>
      </c>
      <c r="U237">
        <v>0.1</v>
      </c>
    </row>
    <row r="238" spans="1:31" x14ac:dyDescent="0.25">
      <c r="A238" s="1" t="s">
        <v>186</v>
      </c>
      <c r="B238" s="1" t="s">
        <v>242</v>
      </c>
      <c r="C238" s="2">
        <f t="shared" si="3"/>
        <v>3.0303030303030304E-2</v>
      </c>
      <c r="L238">
        <v>0.5</v>
      </c>
    </row>
    <row r="239" spans="1:31" x14ac:dyDescent="0.25">
      <c r="A239" s="1" t="s">
        <v>280</v>
      </c>
      <c r="B239" s="1" t="s">
        <v>242</v>
      </c>
      <c r="C239" s="2">
        <f t="shared" si="3"/>
        <v>3.0303030303030304E-2</v>
      </c>
      <c r="O239">
        <v>0.5</v>
      </c>
    </row>
    <row r="240" spans="1:31" x14ac:dyDescent="0.25">
      <c r="A240" s="1" t="s">
        <v>155</v>
      </c>
      <c r="B240" s="1" t="s">
        <v>242</v>
      </c>
      <c r="C240" s="2">
        <f t="shared" si="3"/>
        <v>3.0303030303030304E-2</v>
      </c>
      <c r="Q240">
        <v>0.5</v>
      </c>
    </row>
    <row r="241" spans="1:33" x14ac:dyDescent="0.25">
      <c r="A241" s="1" t="s">
        <v>156</v>
      </c>
      <c r="B241" s="1" t="s">
        <v>242</v>
      </c>
      <c r="C241" s="2">
        <f t="shared" si="3"/>
        <v>3.0303030303030304E-2</v>
      </c>
      <c r="Q241">
        <v>0.1</v>
      </c>
    </row>
    <row r="242" spans="1:33" x14ac:dyDescent="0.25">
      <c r="A242" s="1" t="s">
        <v>179</v>
      </c>
      <c r="B242" s="1" t="s">
        <v>242</v>
      </c>
      <c r="C242" s="2">
        <f t="shared" si="3"/>
        <v>3.0303030303030304E-2</v>
      </c>
      <c r="W242">
        <v>0.05</v>
      </c>
    </row>
    <row r="243" spans="1:33" x14ac:dyDescent="0.25">
      <c r="A243" s="1" t="s">
        <v>157</v>
      </c>
      <c r="B243" s="1" t="s">
        <v>242</v>
      </c>
      <c r="C243" s="2">
        <f t="shared" si="3"/>
        <v>3.0303030303030304E-2</v>
      </c>
      <c r="Q243">
        <v>0.3</v>
      </c>
    </row>
    <row r="244" spans="1:33" x14ac:dyDescent="0.25">
      <c r="A244" s="1" t="s">
        <v>122</v>
      </c>
      <c r="B244" s="1" t="s">
        <v>242</v>
      </c>
      <c r="C244" s="2">
        <f t="shared" si="3"/>
        <v>3.0303030303030304E-2</v>
      </c>
      <c r="K244">
        <v>0.5</v>
      </c>
    </row>
    <row r="245" spans="1:33" x14ac:dyDescent="0.25">
      <c r="A245" s="1" t="s">
        <v>189</v>
      </c>
      <c r="B245" s="1" t="s">
        <v>242</v>
      </c>
      <c r="C245" s="2">
        <f t="shared" si="3"/>
        <v>3.0303030303030304E-2</v>
      </c>
      <c r="AG245">
        <v>0.05</v>
      </c>
    </row>
    <row r="246" spans="1:33" x14ac:dyDescent="0.25">
      <c r="A246" s="1" t="s">
        <v>282</v>
      </c>
      <c r="B246" s="1" t="s">
        <v>242</v>
      </c>
      <c r="C246" s="2">
        <f t="shared" si="3"/>
        <v>3.0303030303030304E-2</v>
      </c>
      <c r="AE246">
        <v>1</v>
      </c>
    </row>
    <row r="247" spans="1:33" x14ac:dyDescent="0.25">
      <c r="A247" s="1" t="s">
        <v>232</v>
      </c>
      <c r="B247" s="1" t="s">
        <v>242</v>
      </c>
      <c r="C247" s="2">
        <f t="shared" si="3"/>
        <v>3.0303030303030304E-2</v>
      </c>
      <c r="AB247">
        <v>0.2</v>
      </c>
    </row>
    <row r="248" spans="1:33" x14ac:dyDescent="0.25">
      <c r="A248" s="1" t="s">
        <v>169</v>
      </c>
      <c r="B248" s="1" t="s">
        <v>242</v>
      </c>
      <c r="C248" s="2">
        <f t="shared" si="3"/>
        <v>3.0303030303030304E-2</v>
      </c>
      <c r="R248">
        <v>0.05</v>
      </c>
    </row>
    <row r="249" spans="1:33" x14ac:dyDescent="0.25">
      <c r="A249" s="1" t="s">
        <v>190</v>
      </c>
      <c r="B249" s="1" t="s">
        <v>242</v>
      </c>
      <c r="C249" s="2">
        <f t="shared" si="3"/>
        <v>3.0303030303030304E-2</v>
      </c>
      <c r="AG249">
        <v>0.05</v>
      </c>
    </row>
    <row r="250" spans="1:33" x14ac:dyDescent="0.25">
      <c r="A250" s="1" t="s">
        <v>208</v>
      </c>
      <c r="B250" s="1" t="s">
        <v>242</v>
      </c>
      <c r="C250" s="2">
        <f t="shared" si="3"/>
        <v>3.0303030303030304E-2</v>
      </c>
      <c r="N250">
        <v>0.05</v>
      </c>
    </row>
    <row r="251" spans="1:33" x14ac:dyDescent="0.25">
      <c r="A251" s="1" t="s">
        <v>285</v>
      </c>
      <c r="B251" s="1" t="s">
        <v>242</v>
      </c>
      <c r="C251" s="2">
        <f t="shared" si="3"/>
        <v>3.0303030303030304E-2</v>
      </c>
      <c r="AB251">
        <v>1</v>
      </c>
    </row>
    <row r="252" spans="1:33" x14ac:dyDescent="0.25">
      <c r="A252" s="1" t="s">
        <v>240</v>
      </c>
      <c r="B252" s="1" t="s">
        <v>242</v>
      </c>
      <c r="C252" s="2">
        <f t="shared" si="3"/>
        <v>3.0303030303030304E-2</v>
      </c>
      <c r="E252">
        <v>0.2</v>
      </c>
    </row>
    <row r="253" spans="1:33" x14ac:dyDescent="0.25">
      <c r="A253" s="1" t="s">
        <v>286</v>
      </c>
      <c r="B253" s="1" t="s">
        <v>242</v>
      </c>
      <c r="C253" s="2">
        <f t="shared" si="3"/>
        <v>3.0303030303030304E-2</v>
      </c>
      <c r="H253">
        <v>0.05</v>
      </c>
    </row>
    <row r="254" spans="1:33" x14ac:dyDescent="0.25">
      <c r="A254" s="1" t="s">
        <v>233</v>
      </c>
      <c r="B254" s="1" t="s">
        <v>242</v>
      </c>
      <c r="C254" s="2">
        <f t="shared" si="3"/>
        <v>3.0303030303030304E-2</v>
      </c>
      <c r="AB254">
        <v>0.3</v>
      </c>
    </row>
    <row r="255" spans="1:33" x14ac:dyDescent="0.25">
      <c r="A255" s="1" t="s">
        <v>187</v>
      </c>
      <c r="B255" s="1" t="s">
        <v>242</v>
      </c>
      <c r="C255" s="2">
        <f t="shared" si="3"/>
        <v>3.0303030303030304E-2</v>
      </c>
      <c r="L255">
        <v>2</v>
      </c>
    </row>
    <row r="256" spans="1:33" x14ac:dyDescent="0.25">
      <c r="A256" s="1" t="s">
        <v>234</v>
      </c>
      <c r="B256" s="1" t="s">
        <v>242</v>
      </c>
      <c r="C256" s="2">
        <f t="shared" si="3"/>
        <v>3.0303030303030304E-2</v>
      </c>
      <c r="AB256">
        <v>0.1</v>
      </c>
    </row>
    <row r="257" spans="1:5" x14ac:dyDescent="0.25">
      <c r="A257" s="1" t="s">
        <v>241</v>
      </c>
      <c r="B257" s="1" t="s">
        <v>242</v>
      </c>
      <c r="C257" s="2">
        <f t="shared" si="3"/>
        <v>3.0303030303030304E-2</v>
      </c>
      <c r="E257">
        <v>0.1</v>
      </c>
    </row>
  </sheetData>
  <sortState xmlns:xlrd2="http://schemas.microsoft.com/office/spreadsheetml/2017/richdata2" ref="A25:AJ257">
    <sortCondition ref="B25:B257"/>
    <sortCondition descending="1" ref="C25:C257"/>
    <sortCondition ref="A25:A257"/>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Supplementary Table S1</vt:lpstr>
      <vt:lpstr>Turboveg export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Kozub</dc:creator>
  <cp:lastModifiedBy>Zdeněk Kaplan</cp:lastModifiedBy>
  <cp:lastPrinted>2024-03-12T11:44:08Z</cp:lastPrinted>
  <dcterms:created xsi:type="dcterms:W3CDTF">2024-02-28T10:38:58Z</dcterms:created>
  <dcterms:modified xsi:type="dcterms:W3CDTF">2025-06-23T10:02:45Z</dcterms:modified>
</cp:coreProperties>
</file>