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Preslia\2025 97-3\Published PDFs\"/>
    </mc:Choice>
  </mc:AlternateContent>
  <xr:revisionPtr revIDLastSave="0" documentId="13_ncr:1_{5C27FCDF-B38D-4E25-8BC4-F4EF95E1501E}" xr6:coauthVersionLast="47" xr6:coauthVersionMax="47" xr10:uidLastSave="{00000000-0000-0000-0000-000000000000}"/>
  <bookViews>
    <workbookView xWindow="-120" yWindow="-120" windowWidth="29040" windowHeight="17640" xr2:uid="{00000000-000D-0000-FFFF-FFFF00000000}"/>
  </bookViews>
  <sheets>
    <sheet name="Supplement caption" sheetId="5" r:id="rId1"/>
    <sheet name="Table S1" sheetId="1" r:id="rId2"/>
    <sheet name="Legend S1" sheetId="4" r:id="rId3"/>
  </sheets>
  <definedNames>
    <definedName name="_xlnm._FilterDatabase" localSheetId="1" hidden="1">'Table S1'!$A$2:$BN$1617</definedName>
    <definedName name="A">'Table S1'!$A$1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203" i="1" l="1"/>
  <c r="BL1119" i="1" l="1"/>
  <c r="BL974" i="1"/>
  <c r="BL975" i="1"/>
  <c r="BL3" i="1"/>
  <c r="BL1382" i="1"/>
  <c r="BL1122" i="1"/>
  <c r="BL1058" i="1"/>
  <c r="BL4" i="1"/>
  <c r="BL5" i="1"/>
  <c r="BL1312" i="1"/>
  <c r="BL710" i="1"/>
  <c r="BL6" i="1"/>
  <c r="BL7" i="1"/>
  <c r="BL1243" i="1"/>
  <c r="BL711" i="1"/>
  <c r="BL715" i="1"/>
  <c r="BL1352" i="1"/>
  <c r="BL9" i="1"/>
  <c r="BL716" i="1"/>
  <c r="BL1246" i="1"/>
  <c r="BL1558" i="1"/>
  <c r="BL1245" i="1"/>
  <c r="BL10" i="1"/>
  <c r="BL1059" i="1"/>
  <c r="BL1383" i="1"/>
  <c r="BL1124" i="1"/>
  <c r="BL11" i="1"/>
  <c r="BL12" i="1"/>
  <c r="BL14" i="1"/>
  <c r="BL1000" i="1"/>
  <c r="BL1386" i="1"/>
  <c r="BL719" i="1"/>
  <c r="BL729" i="1"/>
  <c r="BL1560" i="1"/>
  <c r="BL15" i="1"/>
  <c r="BL16" i="1"/>
  <c r="BL17" i="1"/>
  <c r="BL1247" i="1"/>
  <c r="BL1153" i="1"/>
  <c r="BL18" i="1"/>
  <c r="BL1315" i="1"/>
  <c r="BL20" i="1"/>
  <c r="BL19" i="1"/>
  <c r="BL1212" i="1"/>
  <c r="BL659" i="1"/>
  <c r="BL1316" i="1"/>
  <c r="BL906" i="1"/>
  <c r="BL21" i="1"/>
  <c r="BL733" i="1"/>
  <c r="BL734" i="1"/>
  <c r="BL735" i="1"/>
  <c r="BL1389" i="1"/>
  <c r="BL1213" i="1"/>
  <c r="BL23" i="1"/>
  <c r="BL22" i="1"/>
  <c r="BL1248" i="1"/>
  <c r="BL24" i="1"/>
  <c r="BL737" i="1"/>
  <c r="BL1391" i="1"/>
  <c r="BL740" i="1"/>
  <c r="BL1393" i="1"/>
  <c r="BL25" i="1"/>
  <c r="BL1322" i="1"/>
  <c r="BL1125" i="1"/>
  <c r="BL1249" i="1"/>
  <c r="BL26" i="1"/>
  <c r="BL27" i="1"/>
  <c r="BL28" i="1"/>
  <c r="BL1241" i="1"/>
  <c r="BL31" i="1"/>
  <c r="BL1099" i="1"/>
  <c r="BL33" i="1"/>
  <c r="BL34" i="1"/>
  <c r="BL707" i="1"/>
  <c r="BL742" i="1"/>
  <c r="BL35" i="1"/>
  <c r="BL38" i="1"/>
  <c r="BL1395" i="1"/>
  <c r="BL37" i="1"/>
  <c r="BL1250" i="1"/>
  <c r="BL1251" i="1"/>
  <c r="BL39" i="1"/>
  <c r="BL40" i="1"/>
  <c r="BL1101" i="1"/>
  <c r="BL758" i="1"/>
  <c r="BL41" i="1"/>
  <c r="BL1396" i="1"/>
  <c r="BL42" i="1"/>
  <c r="BL36" i="1"/>
  <c r="BL759" i="1"/>
  <c r="BL760" i="1"/>
  <c r="BL674" i="1"/>
  <c r="BL1397" i="1"/>
  <c r="BL43" i="1"/>
  <c r="BL44" i="1"/>
  <c r="BL45" i="1"/>
  <c r="BL46" i="1"/>
  <c r="BL47" i="1"/>
  <c r="BL48" i="1"/>
  <c r="BL49" i="1"/>
  <c r="BL1126" i="1"/>
  <c r="BL762" i="1"/>
  <c r="BL1043" i="1"/>
  <c r="BL763" i="1"/>
  <c r="BL50" i="1"/>
  <c r="BL52" i="1"/>
  <c r="BL54" i="1"/>
  <c r="BL764" i="1"/>
  <c r="BL1044" i="1"/>
  <c r="BL55" i="1"/>
  <c r="BL1127" i="1"/>
  <c r="BL1434" i="1"/>
  <c r="BL56" i="1"/>
  <c r="BL57" i="1"/>
  <c r="BL60" i="1"/>
  <c r="BL660" i="1"/>
  <c r="BL61" i="1"/>
  <c r="BL62" i="1"/>
  <c r="BL1403" i="1"/>
  <c r="BL1254" i="1"/>
  <c r="BL1129" i="1"/>
  <c r="BL1302" i="1"/>
  <c r="BL63" i="1"/>
  <c r="BL64" i="1"/>
  <c r="BL1476" i="1"/>
  <c r="BL65" i="1"/>
  <c r="BL1086" i="1"/>
  <c r="BL765" i="1"/>
  <c r="BL1390" i="1"/>
  <c r="BL1556" i="1"/>
  <c r="BL1132" i="1"/>
  <c r="BL67" i="1"/>
  <c r="BL68" i="1"/>
  <c r="BL676" i="1"/>
  <c r="BL69" i="1"/>
  <c r="BL1252" i="1"/>
  <c r="BL1253" i="1"/>
  <c r="BL70" i="1"/>
  <c r="BL66" i="1"/>
  <c r="BL72" i="1"/>
  <c r="BL73" i="1"/>
  <c r="BL71" i="1"/>
  <c r="BL74" i="1"/>
  <c r="BL1320" i="1"/>
  <c r="BL1321" i="1"/>
  <c r="BL76" i="1"/>
  <c r="BL77" i="1"/>
  <c r="BL153" i="1"/>
  <c r="BL154" i="1"/>
  <c r="BL1061" i="1"/>
  <c r="BL1255" i="1"/>
  <c r="BL743" i="1"/>
  <c r="BL1256" i="1"/>
  <c r="BL1358" i="1"/>
  <c r="BL768" i="1"/>
  <c r="BL1309" i="1"/>
  <c r="BL550" i="1"/>
  <c r="BL85" i="1"/>
  <c r="BL1477" i="1"/>
  <c r="BL82" i="1"/>
  <c r="BL769" i="1"/>
  <c r="BL1134" i="1"/>
  <c r="BL86" i="1"/>
  <c r="BL30" i="1"/>
  <c r="BL87" i="1"/>
  <c r="BL88" i="1"/>
  <c r="BL770" i="1"/>
  <c r="BL84" i="1"/>
  <c r="BL771" i="1"/>
  <c r="BL1257" i="1"/>
  <c r="BL90" i="1"/>
  <c r="BL91" i="1"/>
  <c r="BL1478" i="1"/>
  <c r="BL1325" i="1"/>
  <c r="BL92" i="1"/>
  <c r="BL745" i="1"/>
  <c r="BL335" i="1"/>
  <c r="BL661" i="1"/>
  <c r="BL773" i="1"/>
  <c r="BL93" i="1"/>
  <c r="BL1479" i="1"/>
  <c r="BL1323" i="1"/>
  <c r="BL1404" i="1"/>
  <c r="BL1480" i="1"/>
  <c r="BL375" i="1"/>
  <c r="BL746" i="1"/>
  <c r="BL747" i="1"/>
  <c r="BL777" i="1"/>
  <c r="BL776" i="1"/>
  <c r="BL678" i="1"/>
  <c r="BL89" i="1"/>
  <c r="BL94" i="1"/>
  <c r="BL679" i="1"/>
  <c r="BL778" i="1"/>
  <c r="BL96" i="1"/>
  <c r="BL1137" i="1"/>
  <c r="BL95" i="1"/>
  <c r="BL779" i="1"/>
  <c r="BL780" i="1"/>
  <c r="BL1017" i="1"/>
  <c r="BL1342" i="1"/>
  <c r="BL159" i="1"/>
  <c r="BL97" i="1"/>
  <c r="BL99" i="1"/>
  <c r="BL1586" i="1"/>
  <c r="BL100" i="1"/>
  <c r="BL101" i="1"/>
  <c r="BL98" i="1"/>
  <c r="BL103" i="1"/>
  <c r="BL105" i="1"/>
  <c r="BL1555" i="1"/>
  <c r="BL107" i="1"/>
  <c r="BL108" i="1"/>
  <c r="BL1405" i="1"/>
  <c r="BL748" i="1"/>
  <c r="BL112" i="1"/>
  <c r="BL104" i="1"/>
  <c r="BL109" i="1"/>
  <c r="BL1258" i="1"/>
  <c r="BL1259" i="1"/>
  <c r="BL110" i="1"/>
  <c r="BL106" i="1"/>
  <c r="BL1266" i="1"/>
  <c r="BL111" i="1"/>
  <c r="BL1261" i="1"/>
  <c r="BL1215" i="1"/>
  <c r="BL1047" i="1"/>
  <c r="BL1267" i="1"/>
  <c r="BL113" i="1"/>
  <c r="BL662" i="1"/>
  <c r="BL114" i="1"/>
  <c r="BL117" i="1"/>
  <c r="BL118" i="1"/>
  <c r="BL119" i="1"/>
  <c r="BL120" i="1"/>
  <c r="BL1143" i="1"/>
  <c r="BL121" i="1"/>
  <c r="BL115" i="1"/>
  <c r="BL1006" i="1"/>
  <c r="BL1392" i="1"/>
  <c r="BL1457" i="1"/>
  <c r="BL1104" i="1"/>
  <c r="BL123" i="1"/>
  <c r="BL749" i="1"/>
  <c r="BL124" i="1"/>
  <c r="BL1521" i="1"/>
  <c r="BL750" i="1"/>
  <c r="BL125" i="1"/>
  <c r="BL1138" i="1"/>
  <c r="BL129" i="1"/>
  <c r="BL128" i="1"/>
  <c r="BL131" i="1"/>
  <c r="BL130" i="1"/>
  <c r="BL126" i="1"/>
  <c r="BL127" i="1"/>
  <c r="BL751" i="1"/>
  <c r="BL132" i="1"/>
  <c r="BL1139" i="1"/>
  <c r="BL752" i="1"/>
  <c r="BL133" i="1"/>
  <c r="BL134" i="1"/>
  <c r="BL1217" i="1"/>
  <c r="BL135" i="1"/>
  <c r="BL753" i="1"/>
  <c r="BL663" i="1"/>
  <c r="BL754" i="1"/>
  <c r="BL1218" i="1"/>
  <c r="BL214" i="1"/>
  <c r="BL1219" i="1"/>
  <c r="BL138" i="1"/>
  <c r="BL682" i="1"/>
  <c r="BL1331" i="1"/>
  <c r="BL1332" i="1"/>
  <c r="BL1481" i="1"/>
  <c r="BL683" i="1"/>
  <c r="BL684" i="1"/>
  <c r="BL139" i="1"/>
  <c r="BL1120" i="1"/>
  <c r="BL136" i="1"/>
  <c r="BL788" i="1"/>
  <c r="BL1039" i="1"/>
  <c r="BL1007" i="1"/>
  <c r="BL1333" i="1"/>
  <c r="BL141" i="1"/>
  <c r="BL1239" i="1"/>
  <c r="BL755" i="1"/>
  <c r="BL790" i="1"/>
  <c r="BL137" i="1"/>
  <c r="BL140" i="1"/>
  <c r="BL1179" i="1"/>
  <c r="BL1603" i="1"/>
  <c r="BL1177" i="1"/>
  <c r="BL144" i="1"/>
  <c r="BL814" i="1"/>
  <c r="BL142" i="1"/>
  <c r="BL143" i="1"/>
  <c r="BL1407" i="1"/>
  <c r="BL1060" i="1"/>
  <c r="BL1610" i="1"/>
  <c r="BL148" i="1"/>
  <c r="BL145" i="1"/>
  <c r="BL149" i="1"/>
  <c r="BL146" i="1"/>
  <c r="BL147" i="1"/>
  <c r="BL150" i="1"/>
  <c r="BL1220" i="1"/>
  <c r="BL151" i="1"/>
  <c r="BL995" i="1"/>
  <c r="BL756" i="1"/>
  <c r="BL1580" i="1"/>
  <c r="BL1436" i="1"/>
  <c r="BL757" i="1"/>
  <c r="BL178" i="1"/>
  <c r="BL767" i="1"/>
  <c r="BL1183" i="1"/>
  <c r="BL1408" i="1"/>
  <c r="BL1334" i="1"/>
  <c r="BL152" i="1"/>
  <c r="BL1145" i="1"/>
  <c r="BL1144" i="1"/>
  <c r="BL772" i="1"/>
  <c r="BL1169" i="1"/>
  <c r="BL1551" i="1"/>
  <c r="BL774" i="1"/>
  <c r="BL775" i="1"/>
  <c r="BL156" i="1"/>
  <c r="BL1437" i="1"/>
  <c r="BL1409" i="1"/>
  <c r="BL1359" i="1"/>
  <c r="BL781" i="1"/>
  <c r="BL686" i="1"/>
  <c r="BL783" i="1"/>
  <c r="BL784" i="1"/>
  <c r="BL1037" i="1"/>
  <c r="BL782" i="1"/>
  <c r="BL785" i="1"/>
  <c r="BL1008" i="1"/>
  <c r="BL664" i="1"/>
  <c r="BL1221" i="1"/>
  <c r="BL165" i="1"/>
  <c r="BL803" i="1"/>
  <c r="BL687" i="1"/>
  <c r="BL1413" i="1"/>
  <c r="BL804" i="1"/>
  <c r="BL786" i="1"/>
  <c r="BL806" i="1"/>
  <c r="BL787" i="1"/>
  <c r="BL808" i="1"/>
  <c r="BL797" i="1"/>
  <c r="BL809" i="1"/>
  <c r="BL789" i="1"/>
  <c r="BL163" i="1"/>
  <c r="BL811" i="1"/>
  <c r="BL1335" i="1"/>
  <c r="BL791" i="1"/>
  <c r="BL168" i="1"/>
  <c r="BL792" i="1"/>
  <c r="BL170" i="1"/>
  <c r="BL171" i="1"/>
  <c r="BL506" i="1"/>
  <c r="BL1146" i="1"/>
  <c r="BL815" i="1"/>
  <c r="BL1584" i="1"/>
  <c r="BL164" i="1"/>
  <c r="BL116" i="1"/>
  <c r="BL1528" i="1"/>
  <c r="BL122" i="1"/>
  <c r="BL175" i="1"/>
  <c r="BL816" i="1"/>
  <c r="BL793" i="1"/>
  <c r="BL818" i="1"/>
  <c r="BL1336" i="1"/>
  <c r="BL1585" i="1"/>
  <c r="BL180" i="1"/>
  <c r="BL744" i="1"/>
  <c r="BL665" i="1"/>
  <c r="BL174" i="1"/>
  <c r="BL182" i="1"/>
  <c r="BL1324" i="1"/>
  <c r="BL1260" i="1"/>
  <c r="BL1337" i="1"/>
  <c r="BL184" i="1"/>
  <c r="BL185" i="1"/>
  <c r="BL794" i="1"/>
  <c r="BL58" i="1"/>
  <c r="BL59" i="1"/>
  <c r="BL1176" i="1"/>
  <c r="BL1178" i="1"/>
  <c r="BL1107" i="1"/>
  <c r="BL1147" i="1"/>
  <c r="BL1048" i="1"/>
  <c r="BL1148" i="1"/>
  <c r="BL689" i="1"/>
  <c r="BL820" i="1"/>
  <c r="BL189" i="1"/>
  <c r="BL1272" i="1"/>
  <c r="BL190" i="1"/>
  <c r="BL1222" i="1"/>
  <c r="BL821" i="1"/>
  <c r="BL1414" i="1"/>
  <c r="BL1020" i="1"/>
  <c r="BL191" i="1"/>
  <c r="BL1108" i="1"/>
  <c r="BL822" i="1"/>
  <c r="BL666" i="1"/>
  <c r="BL1513" i="1"/>
  <c r="BL667" i="1"/>
  <c r="BL402" i="1"/>
  <c r="BL795" i="1"/>
  <c r="BL186" i="1"/>
  <c r="BL187" i="1"/>
  <c r="BL188" i="1"/>
  <c r="BL192" i="1"/>
  <c r="BL193" i="1"/>
  <c r="BL194" i="1"/>
  <c r="BL195" i="1"/>
  <c r="BL824" i="1"/>
  <c r="BL1141" i="1"/>
  <c r="BL1149" i="1"/>
  <c r="BL1097" i="1"/>
  <c r="BL196" i="1"/>
  <c r="BL1262" i="1"/>
  <c r="BL1073" i="1"/>
  <c r="BL1429" i="1"/>
  <c r="BL1110" i="1"/>
  <c r="BL1263" i="1"/>
  <c r="BL197" i="1"/>
  <c r="BL201" i="1"/>
  <c r="BL1062" i="1"/>
  <c r="BL1064" i="1"/>
  <c r="BL1049" i="1"/>
  <c r="BL825" i="1"/>
  <c r="BL826" i="1"/>
  <c r="BL827" i="1"/>
  <c r="BL1180" i="1"/>
  <c r="BL828" i="1"/>
  <c r="BL1264" i="1"/>
  <c r="BL796" i="1"/>
  <c r="BL1431" i="1"/>
  <c r="BL798" i="1"/>
  <c r="BL198" i="1"/>
  <c r="BL199" i="1"/>
  <c r="BL330" i="1"/>
  <c r="BL1265" i="1"/>
  <c r="BL1394" i="1"/>
  <c r="BL204" i="1"/>
  <c r="BL200" i="1"/>
  <c r="BL1223" i="1"/>
  <c r="BL799" i="1"/>
  <c r="BL1439" i="1"/>
  <c r="BL206" i="1"/>
  <c r="BL53" i="1"/>
  <c r="BL207" i="1"/>
  <c r="BL1433" i="1"/>
  <c r="BL1224" i="1"/>
  <c r="BL668" i="1"/>
  <c r="BL669" i="1"/>
  <c r="BL202" i="1"/>
  <c r="BL1181" i="1"/>
  <c r="BL203" i="1"/>
  <c r="BL205" i="1"/>
  <c r="BL909" i="1"/>
  <c r="BL1102" i="1"/>
  <c r="BL208" i="1"/>
  <c r="BL800" i="1"/>
  <c r="BL1612" i="1"/>
  <c r="BL1435" i="1"/>
  <c r="BL916" i="1"/>
  <c r="BL212" i="1"/>
  <c r="BL1339" i="1"/>
  <c r="BL1182" i="1"/>
  <c r="BL833" i="1"/>
  <c r="BL209" i="1"/>
  <c r="BL1065" i="1"/>
  <c r="BL1112" i="1"/>
  <c r="BL1492" i="1"/>
  <c r="BL1613" i="1"/>
  <c r="BL801" i="1"/>
  <c r="BL167" i="1"/>
  <c r="BL172" i="1"/>
  <c r="BL1538" i="1"/>
  <c r="BL1054" i="1"/>
  <c r="BL1022" i="1"/>
  <c r="BL210" i="1"/>
  <c r="BL1438" i="1"/>
  <c r="BL1274" i="1"/>
  <c r="BL1244" i="1"/>
  <c r="BL216" i="1"/>
  <c r="BL217" i="1"/>
  <c r="BL211" i="1"/>
  <c r="BL219" i="1"/>
  <c r="BL1268" i="1"/>
  <c r="BL1278" i="1"/>
  <c r="BL220" i="1"/>
  <c r="BL1150" i="1"/>
  <c r="BL213" i="1"/>
  <c r="BL324" i="1"/>
  <c r="BL326" i="1"/>
  <c r="BL215" i="1"/>
  <c r="BL218" i="1"/>
  <c r="BL224" i="1"/>
  <c r="BL225" i="1"/>
  <c r="BL802" i="1"/>
  <c r="BL805" i="1"/>
  <c r="BL157" i="1"/>
  <c r="BL158" i="1"/>
  <c r="BL1440" i="1"/>
  <c r="BL161" i="1"/>
  <c r="BL162" i="1"/>
  <c r="BL227" i="1"/>
  <c r="BL1151" i="1"/>
  <c r="BL222" i="1"/>
  <c r="BL1152" i="1"/>
  <c r="BL807" i="1"/>
  <c r="BL810" i="1"/>
  <c r="BL670" i="1"/>
  <c r="BL1269" i="1"/>
  <c r="BL229" i="1"/>
  <c r="BL223" i="1"/>
  <c r="BL226" i="1"/>
  <c r="BL232" i="1"/>
  <c r="BL1326" i="1"/>
  <c r="BL228" i="1"/>
  <c r="BL234" i="1"/>
  <c r="BL1495" i="1"/>
  <c r="BL230" i="1"/>
  <c r="BL236" i="1"/>
  <c r="BL1050" i="1"/>
  <c r="BL671" i="1"/>
  <c r="BL231" i="1"/>
  <c r="BL233" i="1"/>
  <c r="BL239" i="1"/>
  <c r="BL839" i="1"/>
  <c r="BL1496" i="1"/>
  <c r="BL1341" i="1"/>
  <c r="BL1299" i="1"/>
  <c r="BL696" i="1"/>
  <c r="BL1590" i="1"/>
  <c r="BL1280" i="1"/>
  <c r="BL1327" i="1"/>
  <c r="BL1581" i="1"/>
  <c r="BL1497" i="1"/>
  <c r="BL1498" i="1"/>
  <c r="BL1499" i="1"/>
  <c r="BL1500" i="1"/>
  <c r="BL1501" i="1"/>
  <c r="BL1502" i="1"/>
  <c r="BL1360" i="1"/>
  <c r="BL673" i="1"/>
  <c r="BL242" i="1"/>
  <c r="BL698" i="1"/>
  <c r="BL1343" i="1"/>
  <c r="BL840" i="1"/>
  <c r="BL1588" i="1"/>
  <c r="BL675" i="1"/>
  <c r="BL841" i="1"/>
  <c r="BL244" i="1"/>
  <c r="BL1270" i="1"/>
  <c r="BL812" i="1"/>
  <c r="BL843" i="1"/>
  <c r="BL235" i="1"/>
  <c r="BL246" i="1"/>
  <c r="BL247" i="1"/>
  <c r="BL249" i="1"/>
  <c r="BL176" i="1"/>
  <c r="BL173" i="1"/>
  <c r="BL250" i="1"/>
  <c r="BL844" i="1"/>
  <c r="BL845" i="1"/>
  <c r="BL177" i="1"/>
  <c r="BL1284" i="1"/>
  <c r="BL1503" i="1"/>
  <c r="BL238" i="1"/>
  <c r="BL241" i="1"/>
  <c r="BL1242" i="1"/>
  <c r="BL243" i="1"/>
  <c r="BL245" i="1"/>
  <c r="BL248" i="1"/>
  <c r="BL641" i="1"/>
  <c r="BL846" i="1"/>
  <c r="BL700" i="1"/>
  <c r="BL251" i="1"/>
  <c r="BL252" i="1"/>
  <c r="BL253" i="1"/>
  <c r="BL1328" i="1"/>
  <c r="BL1155" i="1"/>
  <c r="BL677" i="1"/>
  <c r="BL259" i="1"/>
  <c r="BL813" i="1"/>
  <c r="BL1462" i="1"/>
  <c r="BL1271" i="1"/>
  <c r="BL1113" i="1"/>
  <c r="BL255" i="1"/>
  <c r="BL254" i="1"/>
  <c r="BL265" i="1"/>
  <c r="BL595" i="1"/>
  <c r="BL256" i="1"/>
  <c r="BL257" i="1"/>
  <c r="BL258" i="1"/>
  <c r="BL817" i="1"/>
  <c r="BL260" i="1"/>
  <c r="BL261" i="1"/>
  <c r="BL262" i="1"/>
  <c r="BL1209" i="1"/>
  <c r="BL263" i="1"/>
  <c r="BL970" i="1"/>
  <c r="BL264" i="1"/>
  <c r="BL555" i="1"/>
  <c r="BL266" i="1"/>
  <c r="BL267" i="1"/>
  <c r="BL680" i="1"/>
  <c r="BL1444" i="1"/>
  <c r="BL1445" i="1"/>
  <c r="BL1449" i="1"/>
  <c r="BL1345" i="1"/>
  <c r="BL273" i="1"/>
  <c r="BL1225" i="1"/>
  <c r="BL268" i="1"/>
  <c r="BL269" i="1"/>
  <c r="BL594" i="1"/>
  <c r="BL1351" i="1"/>
  <c r="BL270" i="1"/>
  <c r="BL271" i="1"/>
  <c r="BL1507" i="1"/>
  <c r="BL1398" i="1"/>
  <c r="BL272" i="1"/>
  <c r="BL1038" i="1"/>
  <c r="BL849" i="1"/>
  <c r="BL850" i="1"/>
  <c r="BL274" i="1"/>
  <c r="BL990" i="1"/>
  <c r="BL685" i="1"/>
  <c r="BL1156" i="1"/>
  <c r="BL1459" i="1"/>
  <c r="BL280" i="1"/>
  <c r="BL281" i="1"/>
  <c r="BL819" i="1"/>
  <c r="BL851" i="1"/>
  <c r="BL1069" i="1"/>
  <c r="BL1535" i="1"/>
  <c r="BL1285" i="1"/>
  <c r="BL823" i="1"/>
  <c r="BL688" i="1"/>
  <c r="BL283" i="1"/>
  <c r="BL282" i="1"/>
  <c r="BL284" i="1"/>
  <c r="BL285" i="1"/>
  <c r="BL286" i="1"/>
  <c r="BL1157" i="1"/>
  <c r="BL1441" i="1"/>
  <c r="BL1160" i="1"/>
  <c r="BL1442" i="1"/>
  <c r="BL1103" i="1"/>
  <c r="BL275" i="1"/>
  <c r="BL829" i="1"/>
  <c r="BL1158" i="1"/>
  <c r="BL830" i="1"/>
  <c r="BL277" i="1"/>
  <c r="BL276" i="1"/>
  <c r="BL278" i="1"/>
  <c r="BL1159" i="1"/>
  <c r="BL279" i="1"/>
  <c r="BL1051" i="1"/>
  <c r="BL1348" i="1"/>
  <c r="BL1443" i="1"/>
  <c r="BL1192" i="1"/>
  <c r="BL287" i="1"/>
  <c r="BL856" i="1"/>
  <c r="BL166" i="1"/>
  <c r="BL831" i="1"/>
  <c r="BL1287" i="1"/>
  <c r="BL1288" i="1"/>
  <c r="BL1295" i="1"/>
  <c r="BL1290" i="1"/>
  <c r="BL1193" i="1"/>
  <c r="BL288" i="1"/>
  <c r="BL858" i="1"/>
  <c r="BL859" i="1"/>
  <c r="BL294" i="1"/>
  <c r="BL860" i="1"/>
  <c r="BL861" i="1"/>
  <c r="BL706" i="1"/>
  <c r="BL1161" i="1"/>
  <c r="BL1517" i="1"/>
  <c r="BL1542" i="1"/>
  <c r="BL1515" i="1"/>
  <c r="BL1076" i="1"/>
  <c r="BL289" i="1"/>
  <c r="BL296" i="1"/>
  <c r="BL1400" i="1"/>
  <c r="BL690" i="1"/>
  <c r="BL1399" i="1"/>
  <c r="BL1053" i="1"/>
  <c r="BL832" i="1"/>
  <c r="BL1452" i="1"/>
  <c r="BL1460" i="1"/>
  <c r="BL1162" i="1"/>
  <c r="BL864" i="1"/>
  <c r="BL863" i="1"/>
  <c r="BL1537" i="1"/>
  <c r="BL290" i="1"/>
  <c r="BL1463" i="1"/>
  <c r="BL1353" i="1"/>
  <c r="BL1088" i="1"/>
  <c r="BL1465" i="1"/>
  <c r="BL291" i="1"/>
  <c r="BL292" i="1"/>
  <c r="BL473" i="1"/>
  <c r="BL293" i="1"/>
  <c r="BL295" i="1"/>
  <c r="BL1466" i="1"/>
  <c r="BL834" i="1"/>
  <c r="BL297" i="1"/>
  <c r="BL1079" i="1"/>
  <c r="BL1467" i="1"/>
  <c r="BL835" i="1"/>
  <c r="BL1055" i="1"/>
  <c r="BL303" i="1"/>
  <c r="BL304" i="1"/>
  <c r="BL305" i="1"/>
  <c r="BL1366" i="1"/>
  <c r="BL1589" i="1"/>
  <c r="BL298" i="1"/>
  <c r="BL308" i="1"/>
  <c r="BL307" i="1"/>
  <c r="BL309" i="1"/>
  <c r="BL1591" i="1"/>
  <c r="BL1163" i="1"/>
  <c r="BL1010" i="1"/>
  <c r="BL870" i="1"/>
  <c r="BL1098" i="1"/>
  <c r="BL310" i="1"/>
  <c r="BL1354" i="1"/>
  <c r="BL548" i="1"/>
  <c r="BL871" i="1"/>
  <c r="BL523" i="1"/>
  <c r="BL311" i="1"/>
  <c r="BL1355" i="1"/>
  <c r="BL1117" i="1"/>
  <c r="BL836" i="1"/>
  <c r="BL1514" i="1"/>
  <c r="BL1577" i="1"/>
  <c r="BL299" i="1"/>
  <c r="BL1080" i="1"/>
  <c r="BL1468" i="1"/>
  <c r="BL837" i="1"/>
  <c r="BL838" i="1"/>
  <c r="BL1516" i="1"/>
  <c r="BL313" i="1"/>
  <c r="BL314" i="1"/>
  <c r="BL315" i="1"/>
  <c r="BL1356" i="1"/>
  <c r="BL1357" i="1"/>
  <c r="BL1595" i="1"/>
  <c r="BL300" i="1"/>
  <c r="BL301" i="1"/>
  <c r="BL302" i="1"/>
  <c r="BL306" i="1"/>
  <c r="BL312" i="1"/>
  <c r="BL1605" i="1"/>
  <c r="BL1469" i="1"/>
  <c r="BL316" i="1"/>
  <c r="BL842" i="1"/>
  <c r="BL1301" i="1"/>
  <c r="BL317" i="1"/>
  <c r="BL318" i="1"/>
  <c r="BL1303" i="1"/>
  <c r="BL319" i="1"/>
  <c r="BL1518" i="1"/>
  <c r="BL1273" i="1"/>
  <c r="BL876" i="1"/>
  <c r="BL1519" i="1"/>
  <c r="BL948" i="1"/>
  <c r="BL877" i="1"/>
  <c r="BL847" i="1"/>
  <c r="BL1041" i="1"/>
  <c r="BL320" i="1"/>
  <c r="BL328" i="1"/>
  <c r="BL1533" i="1"/>
  <c r="BL321" i="1"/>
  <c r="BL1305" i="1"/>
  <c r="BL1197" i="1"/>
  <c r="BL1095" i="1"/>
  <c r="BL968" i="1"/>
  <c r="BL322" i="1"/>
  <c r="BL323" i="1"/>
  <c r="BL708" i="1"/>
  <c r="BL709" i="1"/>
  <c r="BL1307" i="1"/>
  <c r="BL1306" i="1"/>
  <c r="BL1543" i="1"/>
  <c r="BL1470" i="1"/>
  <c r="BL1471" i="1"/>
  <c r="BL325" i="1"/>
  <c r="BL848" i="1"/>
  <c r="BL334" i="1"/>
  <c r="BL971" i="1"/>
  <c r="BL1587" i="1"/>
  <c r="BL1472" i="1"/>
  <c r="BL852" i="1"/>
  <c r="BL460" i="1"/>
  <c r="BL1489" i="1"/>
  <c r="BL1361" i="1"/>
  <c r="BL1362" i="1"/>
  <c r="BL327" i="1"/>
  <c r="BL853" i="1"/>
  <c r="BL337" i="1"/>
  <c r="BL338" i="1"/>
  <c r="BL339" i="1"/>
  <c r="BL1057" i="1"/>
  <c r="BL1226" i="1"/>
  <c r="BL340" i="1"/>
  <c r="BL1085" i="1"/>
  <c r="BL705" i="1"/>
  <c r="BL341" i="1"/>
  <c r="BL342" i="1"/>
  <c r="BL343" i="1"/>
  <c r="BL854" i="1"/>
  <c r="BL1569" i="1"/>
  <c r="BL1583" i="1"/>
  <c r="BL329" i="1"/>
  <c r="BL346" i="1"/>
  <c r="BL331" i="1"/>
  <c r="BL333" i="1"/>
  <c r="BL691" i="1"/>
  <c r="BL692" i="1"/>
  <c r="BL336" i="1"/>
  <c r="BL344" i="1"/>
  <c r="BL183" i="1"/>
  <c r="BL353" i="1"/>
  <c r="BL354" i="1"/>
  <c r="BL355" i="1"/>
  <c r="BL884" i="1"/>
  <c r="BL885" i="1"/>
  <c r="BL345" i="1"/>
  <c r="BL886" i="1"/>
  <c r="BL347" i="1"/>
  <c r="BL1164" i="1"/>
  <c r="BL887" i="1"/>
  <c r="BL240" i="1"/>
  <c r="BL1523" i="1"/>
  <c r="BL1154" i="1"/>
  <c r="BL712" i="1"/>
  <c r="BL1165" i="1"/>
  <c r="BL888" i="1"/>
  <c r="BL1578" i="1"/>
  <c r="BL855" i="1"/>
  <c r="BL1046" i="1"/>
  <c r="BL857" i="1"/>
  <c r="BL1106" i="1"/>
  <c r="BL348" i="1"/>
  <c r="BL891" i="1"/>
  <c r="BL362" i="1"/>
  <c r="BL1524" i="1"/>
  <c r="BL1379" i="1"/>
  <c r="BL862" i="1"/>
  <c r="BL359" i="1"/>
  <c r="BL1045" i="1"/>
  <c r="BL349" i="1"/>
  <c r="BL1432" i="1"/>
  <c r="BL1525" i="1"/>
  <c r="BL361" i="1"/>
  <c r="BL363" i="1"/>
  <c r="BL893" i="1"/>
  <c r="BL351" i="1"/>
  <c r="BL1109" i="1"/>
  <c r="BL866" i="1"/>
  <c r="BL867" i="1"/>
  <c r="BL868" i="1"/>
  <c r="BL352" i="1"/>
  <c r="BL1036" i="1"/>
  <c r="BL366" i="1"/>
  <c r="BL367" i="1"/>
  <c r="BL356" i="1"/>
  <c r="BL1526" i="1"/>
  <c r="BL1473" i="1"/>
  <c r="BL1166" i="1"/>
  <c r="BL869" i="1"/>
  <c r="BL357" i="1"/>
  <c r="BL1082" i="1"/>
  <c r="BL1167" i="1"/>
  <c r="BL872" i="1"/>
  <c r="BL873" i="1"/>
  <c r="BL371" i="1"/>
  <c r="BL1363" i="1"/>
  <c r="BL1121" i="1"/>
  <c r="BL372" i="1"/>
  <c r="BL373" i="1"/>
  <c r="BL358" i="1"/>
  <c r="BL364" i="1"/>
  <c r="BL360" i="1"/>
  <c r="BL365" i="1"/>
  <c r="BL933" i="1"/>
  <c r="BL368" i="1"/>
  <c r="BL369" i="1"/>
  <c r="BL374" i="1"/>
  <c r="BL381" i="1"/>
  <c r="BL51" i="1"/>
  <c r="BL1474" i="1"/>
  <c r="BL1582" i="1"/>
  <c r="BL1401" i="1"/>
  <c r="BL900" i="1"/>
  <c r="BL1368" i="1"/>
  <c r="BL901" i="1"/>
  <c r="BL1475" i="1"/>
  <c r="BL874" i="1"/>
  <c r="BL903" i="1"/>
  <c r="BL713" i="1"/>
  <c r="BL1198" i="1"/>
  <c r="BL376" i="1"/>
  <c r="BL377" i="1"/>
  <c r="BL1532" i="1"/>
  <c r="BL29" i="1"/>
  <c r="BL996" i="1"/>
  <c r="BL332" i="1"/>
  <c r="BL378" i="1"/>
  <c r="BL904" i="1"/>
  <c r="BL388" i="1"/>
  <c r="BL389" i="1"/>
  <c r="BL1547" i="1"/>
  <c r="BL714" i="1"/>
  <c r="BL1446" i="1"/>
  <c r="BL385" i="1"/>
  <c r="BL379" i="1"/>
  <c r="BL380" i="1"/>
  <c r="BL382" i="1"/>
  <c r="BL383" i="1"/>
  <c r="BL386" i="1"/>
  <c r="BL1364" i="1"/>
  <c r="BL387" i="1"/>
  <c r="BL875" i="1"/>
  <c r="BL390" i="1"/>
  <c r="BL391" i="1"/>
  <c r="BL400" i="1"/>
  <c r="BL398" i="1"/>
  <c r="BL399" i="1"/>
  <c r="BL392" i="1"/>
  <c r="BL393" i="1"/>
  <c r="BL401" i="1"/>
  <c r="BL396" i="1"/>
  <c r="BL397" i="1"/>
  <c r="BL394" i="1"/>
  <c r="BL395" i="1"/>
  <c r="BL155" i="1"/>
  <c r="BL878" i="1"/>
  <c r="BL403" i="1"/>
  <c r="BL411" i="1"/>
  <c r="BL1365" i="1"/>
  <c r="BL879" i="1"/>
  <c r="BL447" i="1"/>
  <c r="BL1304" i="1"/>
  <c r="BL880" i="1"/>
  <c r="BL881" i="1"/>
  <c r="BL910" i="1"/>
  <c r="BL1367" i="1"/>
  <c r="BL1087" i="1"/>
  <c r="BL413" i="1"/>
  <c r="BL414" i="1"/>
  <c r="BL1482" i="1"/>
  <c r="BL1275" i="1"/>
  <c r="BL602" i="1"/>
  <c r="BL1609" i="1"/>
  <c r="BL693" i="1"/>
  <c r="BL1276" i="1"/>
  <c r="BL911" i="1"/>
  <c r="BL1447" i="1"/>
  <c r="BL998" i="1"/>
  <c r="BL404" i="1"/>
  <c r="BL1171" i="1"/>
  <c r="BL405" i="1"/>
  <c r="BL1483" i="1"/>
  <c r="BL1170" i="1"/>
  <c r="BL406" i="1"/>
  <c r="BL407" i="1"/>
  <c r="BL1311" i="1"/>
  <c r="BL1199" i="1"/>
  <c r="BL1529" i="1"/>
  <c r="BL1536" i="1"/>
  <c r="BL1531" i="1"/>
  <c r="BL1173" i="1"/>
  <c r="BL1042" i="1"/>
  <c r="BL1172" i="1"/>
  <c r="BL408" i="1"/>
  <c r="BL409" i="1"/>
  <c r="BL915" i="1"/>
  <c r="BL912" i="1"/>
  <c r="BL1174" i="1"/>
  <c r="BL882" i="1"/>
  <c r="BL914" i="1"/>
  <c r="BL410" i="1"/>
  <c r="BL883" i="1"/>
  <c r="BL917" i="1"/>
  <c r="BL1402" i="1"/>
  <c r="BL1484" i="1"/>
  <c r="BL415" i="1"/>
  <c r="BL1308" i="1"/>
  <c r="BL32" i="1"/>
  <c r="BL1571" i="1"/>
  <c r="BL650" i="1"/>
  <c r="BL646" i="1"/>
  <c r="BL424" i="1"/>
  <c r="BL427" i="1"/>
  <c r="BL416" i="1"/>
  <c r="BL1329" i="1"/>
  <c r="BL421" i="1"/>
  <c r="BL597" i="1"/>
  <c r="BL1330" i="1"/>
  <c r="BL598" i="1"/>
  <c r="BL648" i="1"/>
  <c r="BL606" i="1"/>
  <c r="BL418" i="1"/>
  <c r="BL647" i="1"/>
  <c r="BL607" i="1"/>
  <c r="BL1111" i="1"/>
  <c r="BL419" i="1"/>
  <c r="BL652" i="1"/>
  <c r="BL420" i="1"/>
  <c r="BL609" i="1"/>
  <c r="BL426" i="1"/>
  <c r="BL889" i="1"/>
  <c r="BL1286" i="1"/>
  <c r="BL1105" i="1"/>
  <c r="BL1485" i="1"/>
  <c r="BL429" i="1"/>
  <c r="BL1554" i="1"/>
  <c r="BL657" i="1"/>
  <c r="BL425" i="1"/>
  <c r="BL1338" i="1"/>
  <c r="BL1114" i="1"/>
  <c r="BL623" i="1"/>
  <c r="BL417" i="1"/>
  <c r="BL430" i="1"/>
  <c r="BL649" i="1"/>
  <c r="BL422" i="1"/>
  <c r="BL1486" i="1"/>
  <c r="BL1487" i="1"/>
  <c r="BL423" i="1"/>
  <c r="BL428" i="1"/>
  <c r="BL616" i="1"/>
  <c r="BL658" i="1"/>
  <c r="BL1072" i="1"/>
  <c r="BL431" i="1"/>
  <c r="BL1369" i="1"/>
  <c r="BL1123" i="1"/>
  <c r="BL439" i="1"/>
  <c r="BL919" i="1"/>
  <c r="BL440" i="1"/>
  <c r="BL1277" i="1"/>
  <c r="BL8" i="1"/>
  <c r="BL890" i="1"/>
  <c r="BL1448" i="1"/>
  <c r="BL1488" i="1"/>
  <c r="BL1539" i="1"/>
  <c r="BL441" i="1"/>
  <c r="BL442" i="1"/>
  <c r="BL432" i="1"/>
  <c r="BL522" i="1"/>
  <c r="BL1279" i="1"/>
  <c r="BL524" i="1"/>
  <c r="BL433" i="1"/>
  <c r="BL445" i="1"/>
  <c r="BL1540" i="1"/>
  <c r="BL434" i="1"/>
  <c r="BL1541" i="1"/>
  <c r="BL1406" i="1"/>
  <c r="BL1410" i="1"/>
  <c r="BL1089" i="1"/>
  <c r="BL1527" i="1"/>
  <c r="BL448" i="1"/>
  <c r="BL435" i="1"/>
  <c r="BL1604" i="1"/>
  <c r="BL1210" i="1"/>
  <c r="BL450" i="1"/>
  <c r="BL451" i="1"/>
  <c r="BL694" i="1"/>
  <c r="BL654" i="1"/>
  <c r="BL655" i="1"/>
  <c r="BL656" i="1"/>
  <c r="BL1056" i="1"/>
  <c r="BL717" i="1"/>
  <c r="BL1175" i="1"/>
  <c r="BL892" i="1"/>
  <c r="BL894" i="1"/>
  <c r="BL1014" i="1"/>
  <c r="BL895" i="1"/>
  <c r="BL436" i="1"/>
  <c r="BL437" i="1"/>
  <c r="BL1227" i="1"/>
  <c r="BL1015" i="1"/>
  <c r="BL1090" i="1"/>
  <c r="BL1599" i="1"/>
  <c r="BL454" i="1"/>
  <c r="BL455" i="1"/>
  <c r="BL438" i="1"/>
  <c r="BL443" i="1"/>
  <c r="BL896" i="1"/>
  <c r="BL458" i="1"/>
  <c r="BL459" i="1"/>
  <c r="BL444" i="1"/>
  <c r="BL1340" i="1"/>
  <c r="BL461" i="1"/>
  <c r="BL1283" i="1"/>
  <c r="BL1281" i="1"/>
  <c r="BL1282" i="1"/>
  <c r="BL1214" i="1"/>
  <c r="BL482" i="1"/>
  <c r="BL718" i="1"/>
  <c r="BL446" i="1"/>
  <c r="BL897" i="1"/>
  <c r="BL1228" i="1"/>
  <c r="BL898" i="1"/>
  <c r="BL463" i="1"/>
  <c r="BL1040" i="1"/>
  <c r="BL464" i="1"/>
  <c r="BL449" i="1"/>
  <c r="BL466" i="1"/>
  <c r="BL467" i="1"/>
  <c r="BL992" i="1"/>
  <c r="BL991" i="1"/>
  <c r="BL537" i="1"/>
  <c r="BL1490" i="1"/>
  <c r="BL1344" i="1"/>
  <c r="BL538" i="1"/>
  <c r="BL1118" i="1"/>
  <c r="BL1346" i="1"/>
  <c r="BL543" i="1"/>
  <c r="BL1229" i="1"/>
  <c r="BL927" i="1"/>
  <c r="BL468" i="1"/>
  <c r="BL469" i="1"/>
  <c r="BL470" i="1"/>
  <c r="BL1544" i="1"/>
  <c r="BL899" i="1"/>
  <c r="BL902" i="1"/>
  <c r="BL1491" i="1"/>
  <c r="BL1021" i="1"/>
  <c r="BL905" i="1"/>
  <c r="BL1091" i="1"/>
  <c r="BL1411" i="1"/>
  <c r="BL1230" i="1"/>
  <c r="BL1573" i="1"/>
  <c r="BL1370" i="1"/>
  <c r="BL932" i="1"/>
  <c r="BL1450" i="1"/>
  <c r="BL1128" i="1"/>
  <c r="BL907" i="1"/>
  <c r="BL1092" i="1"/>
  <c r="BL452" i="1"/>
  <c r="BL908" i="1"/>
  <c r="BL695" i="1"/>
  <c r="BL453" i="1"/>
  <c r="BL1412" i="1"/>
  <c r="BL980" i="1"/>
  <c r="BL1028" i="1"/>
  <c r="BL1130" i="1"/>
  <c r="BL456" i="1"/>
  <c r="BL935" i="1"/>
  <c r="BL1026" i="1"/>
  <c r="BL1310" i="1"/>
  <c r="BL1100" i="1"/>
  <c r="BL1075" i="1"/>
  <c r="BL936" i="1"/>
  <c r="BL476" i="1"/>
  <c r="BL478" i="1"/>
  <c r="BL477" i="1"/>
  <c r="BL457" i="1"/>
  <c r="BL1052" i="1"/>
  <c r="BL720" i="1"/>
  <c r="BL704" i="1"/>
  <c r="BL1233" i="1"/>
  <c r="BL1371" i="1"/>
  <c r="BL937" i="1"/>
  <c r="BL480" i="1"/>
  <c r="BL481" i="1"/>
  <c r="BL484" i="1"/>
  <c r="BL485" i="1"/>
  <c r="BL1313" i="1"/>
  <c r="BL721" i="1"/>
  <c r="BL1216" i="1"/>
  <c r="BL939" i="1"/>
  <c r="BL1184" i="1"/>
  <c r="BL722" i="1"/>
  <c r="BL940" i="1"/>
  <c r="BL1564" i="1"/>
  <c r="BL913" i="1"/>
  <c r="BL1185" i="1"/>
  <c r="BL221" i="1"/>
  <c r="BL462" i="1"/>
  <c r="BL1115" i="1"/>
  <c r="BL1186" i="1"/>
  <c r="BL1347" i="1"/>
  <c r="BL1314" i="1"/>
  <c r="BL1557" i="1"/>
  <c r="BL488" i="1"/>
  <c r="BL489" i="1"/>
  <c r="BL465" i="1"/>
  <c r="BL471" i="1"/>
  <c r="BL918" i="1"/>
  <c r="BL920" i="1"/>
  <c r="BL921" i="1"/>
  <c r="BL492" i="1"/>
  <c r="BL1131" i="1"/>
  <c r="BL1493" i="1"/>
  <c r="BL181" i="1"/>
  <c r="BL179" i="1"/>
  <c r="BL1083" i="1"/>
  <c r="BL723" i="1"/>
  <c r="BL472" i="1"/>
  <c r="BL947" i="1"/>
  <c r="BL1034" i="1"/>
  <c r="BL494" i="1"/>
  <c r="BL1023" i="1"/>
  <c r="BL474" i="1"/>
  <c r="BL1033" i="1"/>
  <c r="BL724" i="1"/>
  <c r="BL475" i="1"/>
  <c r="BL497" i="1"/>
  <c r="BL498" i="1"/>
  <c r="BL499" i="1"/>
  <c r="BL500" i="1"/>
  <c r="BL501" i="1"/>
  <c r="BL949" i="1"/>
  <c r="BL681" i="1"/>
  <c r="BL1211" i="1"/>
  <c r="BL479" i="1"/>
  <c r="BL503" i="1"/>
  <c r="BL102" i="1"/>
  <c r="BL672" i="1"/>
  <c r="BL922" i="1"/>
  <c r="BL725" i="1"/>
  <c r="BL1494" i="1"/>
  <c r="BL1187" i="1"/>
  <c r="BL504" i="1"/>
  <c r="BL1188" i="1"/>
  <c r="BL1289" i="1"/>
  <c r="BL1349" i="1"/>
  <c r="BL483" i="1"/>
  <c r="BL1234" i="1"/>
  <c r="BL1374" i="1"/>
  <c r="BL486" i="1"/>
  <c r="BL487" i="1"/>
  <c r="BL1291" i="1"/>
  <c r="BL490" i="1"/>
  <c r="BL923" i="1"/>
  <c r="BL510" i="1"/>
  <c r="BL491" i="1"/>
  <c r="BL952" i="1"/>
  <c r="BL1415" i="1"/>
  <c r="BL953" i="1"/>
  <c r="BL512" i="1"/>
  <c r="BL513" i="1"/>
  <c r="BL1418" i="1"/>
  <c r="BL961" i="1"/>
  <c r="BL954" i="1"/>
  <c r="BL955" i="1"/>
  <c r="BL1189" i="1"/>
  <c r="BL956" i="1"/>
  <c r="BL957" i="1"/>
  <c r="BL958" i="1"/>
  <c r="BL514" i="1"/>
  <c r="BL1416" i="1"/>
  <c r="BL924" i="1"/>
  <c r="BL1417" i="1"/>
  <c r="BL493" i="1"/>
  <c r="BL960" i="1"/>
  <c r="BL370" i="1"/>
  <c r="BL516" i="1"/>
  <c r="BL1574" i="1"/>
  <c r="BL518" i="1"/>
  <c r="BL726" i="1"/>
  <c r="BL1375" i="1"/>
  <c r="BL495" i="1"/>
  <c r="BL962" i="1"/>
  <c r="BL496" i="1"/>
  <c r="BL1376" i="1"/>
  <c r="BL502" i="1"/>
  <c r="BL520" i="1"/>
  <c r="BL925" i="1"/>
  <c r="BL505" i="1"/>
  <c r="BL507" i="1"/>
  <c r="BL926" i="1"/>
  <c r="BL965" i="1"/>
  <c r="BL966" i="1"/>
  <c r="BL525" i="1"/>
  <c r="BL1548" i="1"/>
  <c r="BL1567" i="1"/>
  <c r="BL1568" i="1"/>
  <c r="BL527" i="1"/>
  <c r="BL1549" i="1"/>
  <c r="BL528" i="1"/>
  <c r="BL1566" i="1"/>
  <c r="BL526" i="1"/>
  <c r="BL529" i="1"/>
  <c r="BL530" i="1"/>
  <c r="BL531" i="1"/>
  <c r="BL1292" i="1"/>
  <c r="BL532" i="1"/>
  <c r="BL533" i="1"/>
  <c r="BL508" i="1"/>
  <c r="BL412" i="1"/>
  <c r="BL535" i="1"/>
  <c r="BL1190" i="1"/>
  <c r="BL1570" i="1"/>
  <c r="BL1419" i="1"/>
  <c r="BL1420" i="1"/>
  <c r="BL1081" i="1"/>
  <c r="BL1550" i="1"/>
  <c r="BL1451" i="1"/>
  <c r="BL1093" i="1"/>
  <c r="BL1240" i="1"/>
  <c r="BL509" i="1"/>
  <c r="BL928" i="1"/>
  <c r="BL511" i="1"/>
  <c r="BL1504" i="1"/>
  <c r="BL515" i="1"/>
  <c r="BL929" i="1"/>
  <c r="BL1579" i="1"/>
  <c r="BL541" i="1"/>
  <c r="BL542" i="1"/>
  <c r="BL517" i="1"/>
  <c r="BL519" i="1"/>
  <c r="BL1024" i="1"/>
  <c r="BL546" i="1"/>
  <c r="BL1191" i="1"/>
  <c r="BL521" i="1"/>
  <c r="BL969" i="1"/>
  <c r="BL1520" i="1"/>
  <c r="BL1522" i="1"/>
  <c r="BL1025" i="1"/>
  <c r="BL999" i="1"/>
  <c r="BL1194" i="1"/>
  <c r="BL1616" i="1"/>
  <c r="BL727" i="1"/>
  <c r="BL534" i="1"/>
  <c r="BL552" i="1"/>
  <c r="BL1461" i="1"/>
  <c r="BL536" i="1"/>
  <c r="BL930" i="1"/>
  <c r="BL1372" i="1"/>
  <c r="BL539" i="1"/>
  <c r="BL540" i="1"/>
  <c r="BL169" i="1"/>
  <c r="BL544" i="1"/>
  <c r="BL1373" i="1"/>
  <c r="BL545" i="1"/>
  <c r="BL1377" i="1"/>
  <c r="BL547" i="1"/>
  <c r="BL562" i="1"/>
  <c r="BL1617" i="1"/>
  <c r="BL972" i="1"/>
  <c r="BL697" i="1"/>
  <c r="BL1063" i="1"/>
  <c r="BL549" i="1"/>
  <c r="BL973" i="1"/>
  <c r="BL931" i="1"/>
  <c r="BL1317" i="1"/>
  <c r="BL1133" i="1"/>
  <c r="BL564" i="1"/>
  <c r="BL1378" i="1"/>
  <c r="BL1094" i="1"/>
  <c r="BL565" i="1"/>
  <c r="BL1084" i="1"/>
  <c r="BL976" i="1"/>
  <c r="BL568" i="1"/>
  <c r="BL977" i="1"/>
  <c r="BL569" i="1"/>
  <c r="BL570" i="1"/>
  <c r="BL566" i="1"/>
  <c r="BL978" i="1"/>
  <c r="BL979" i="1"/>
  <c r="BL1552" i="1"/>
  <c r="BL571" i="1"/>
  <c r="BL551" i="1"/>
  <c r="BL728" i="1"/>
  <c r="BL573" i="1"/>
  <c r="BL574" i="1"/>
  <c r="BL575" i="1"/>
  <c r="BL576" i="1"/>
  <c r="BL730" i="1"/>
  <c r="BL1553" i="1"/>
  <c r="BL577" i="1"/>
  <c r="BL1453" i="1"/>
  <c r="BL1380" i="1"/>
  <c r="BL934" i="1"/>
  <c r="BL1592" i="1"/>
  <c r="BL981" i="1"/>
  <c r="BL1615" i="1"/>
  <c r="BL982" i="1"/>
  <c r="BL938" i="1"/>
  <c r="BL731" i="1"/>
  <c r="BL1381" i="1"/>
  <c r="BL1135" i="1"/>
  <c r="BL1195" i="1"/>
  <c r="BL984" i="1"/>
  <c r="BL985" i="1"/>
  <c r="BL732" i="1"/>
  <c r="BL986" i="1"/>
  <c r="BL1077" i="1"/>
  <c r="BL553" i="1"/>
  <c r="BL1505" i="1"/>
  <c r="BL554" i="1"/>
  <c r="BL1506" i="1"/>
  <c r="BL1318" i="1"/>
  <c r="BL581" i="1"/>
  <c r="BL1293" i="1"/>
  <c r="BL699" i="1"/>
  <c r="BL988" i="1"/>
  <c r="BL556" i="1"/>
  <c r="BL1576" i="1"/>
  <c r="BL558" i="1"/>
  <c r="BL1454" i="1"/>
  <c r="BL557" i="1"/>
  <c r="BL585" i="1"/>
  <c r="BL989" i="1"/>
  <c r="BL702" i="1"/>
  <c r="BL1196" i="1"/>
  <c r="BL1294" i="1"/>
  <c r="BL1530" i="1"/>
  <c r="BL1423" i="1"/>
  <c r="BL1563" i="1"/>
  <c r="BL701" i="1"/>
  <c r="BL1508" i="1"/>
  <c r="BL736" i="1"/>
  <c r="BL703" i="1"/>
  <c r="BL1509" i="1"/>
  <c r="BL1510" i="1"/>
  <c r="BL1136" i="1"/>
  <c r="BL1421" i="1"/>
  <c r="BL1422" i="1"/>
  <c r="BL738" i="1"/>
  <c r="BL1235" i="1"/>
  <c r="BL1575" i="1"/>
  <c r="BL739" i="1"/>
  <c r="BL586" i="1"/>
  <c r="BL587" i="1"/>
  <c r="BL941" i="1"/>
  <c r="BL1559" i="1"/>
  <c r="BL1296" i="1"/>
  <c r="BL384" i="1"/>
  <c r="BL987" i="1"/>
  <c r="BL1200" i="1"/>
  <c r="BL559" i="1"/>
  <c r="BL942" i="1"/>
  <c r="BL1027" i="1"/>
  <c r="BL81" i="1"/>
  <c r="BL83" i="1"/>
  <c r="BL1424" i="1"/>
  <c r="BL79" i="1"/>
  <c r="BL78" i="1"/>
  <c r="BL75" i="1"/>
  <c r="BL80" i="1"/>
  <c r="BL766" i="1"/>
  <c r="BL1426" i="1"/>
  <c r="BL590" i="1"/>
  <c r="BL560" i="1"/>
  <c r="BL591" i="1"/>
  <c r="BL1297" i="1"/>
  <c r="BL1425" i="1"/>
  <c r="BL1078" i="1"/>
  <c r="BL993" i="1"/>
  <c r="BL561" i="1"/>
  <c r="BL994" i="1"/>
  <c r="BL563" i="1"/>
  <c r="BL943" i="1"/>
  <c r="BL1029" i="1"/>
  <c r="BL1427" i="1"/>
  <c r="BL567" i="1"/>
  <c r="BL944" i="1"/>
  <c r="BL572" i="1"/>
  <c r="BL596" i="1"/>
  <c r="BL578" i="1"/>
  <c r="BL1428" i="1"/>
  <c r="BL1458" i="1"/>
  <c r="BL579" i="1"/>
  <c r="BL160" i="1"/>
  <c r="BL599" i="1"/>
  <c r="BL600" i="1"/>
  <c r="BL997" i="1"/>
  <c r="BL601" i="1"/>
  <c r="BL945" i="1"/>
  <c r="BL983" i="1"/>
  <c r="BL1066" i="1"/>
  <c r="BL1455" i="1"/>
  <c r="BL946" i="1"/>
  <c r="BL1350" i="1"/>
  <c r="BL603" i="1"/>
  <c r="BL1298" i="1"/>
  <c r="BL1611" i="1"/>
  <c r="BL604" i="1"/>
  <c r="BL605" i="1"/>
  <c r="BL1116" i="1"/>
  <c r="BL1607" i="1"/>
  <c r="BL1231" i="1"/>
  <c r="BL1236" i="1"/>
  <c r="BL580" i="1"/>
  <c r="BL1232" i="1"/>
  <c r="BL1456" i="1"/>
  <c r="BL1572" i="1"/>
  <c r="BL608" i="1"/>
  <c r="BL582" i="1"/>
  <c r="BL610" i="1"/>
  <c r="BL1001" i="1"/>
  <c r="BL611" i="1"/>
  <c r="BL612" i="1"/>
  <c r="BL613" i="1"/>
  <c r="BL614" i="1"/>
  <c r="BL1002" i="1"/>
  <c r="BL615" i="1"/>
  <c r="BL583" i="1"/>
  <c r="BL617" i="1"/>
  <c r="BL619" i="1"/>
  <c r="BL620" i="1"/>
  <c r="BL618" i="1"/>
  <c r="BL621" i="1"/>
  <c r="BL1074" i="1"/>
  <c r="BL1003" i="1"/>
  <c r="BL1004" i="1"/>
  <c r="BL1005" i="1"/>
  <c r="BL622" i="1"/>
  <c r="BL1601" i="1"/>
  <c r="BL1594" i="1"/>
  <c r="BL1597" i="1"/>
  <c r="BL13" i="1"/>
  <c r="BL1606" i="1"/>
  <c r="BL1600" i="1"/>
  <c r="BL1596" i="1"/>
  <c r="BL1602" i="1"/>
  <c r="BL1598" i="1"/>
  <c r="BL1096" i="1"/>
  <c r="BL951" i="1"/>
  <c r="BL1030" i="1"/>
  <c r="BL1384" i="1"/>
  <c r="BL1031" i="1"/>
  <c r="BL1009" i="1"/>
  <c r="BL1545" i="1"/>
  <c r="BL1546" i="1"/>
  <c r="BL584" i="1"/>
  <c r="BL1300" i="1"/>
  <c r="BL1511" i="1"/>
  <c r="BL1561" i="1"/>
  <c r="BL624" i="1"/>
  <c r="BL625" i="1"/>
  <c r="BL1140" i="1"/>
  <c r="BL626" i="1"/>
  <c r="BL1562" i="1"/>
  <c r="BL627" i="1"/>
  <c r="BL1201" i="1"/>
  <c r="BL628" i="1"/>
  <c r="BL1385" i="1"/>
  <c r="BL629" i="1"/>
  <c r="BL1067" i="1"/>
  <c r="BL630" i="1"/>
  <c r="BL631" i="1"/>
  <c r="BL632" i="1"/>
  <c r="BL1068" i="1"/>
  <c r="BL1203" i="1"/>
  <c r="BL1202" i="1"/>
  <c r="BL959" i="1"/>
  <c r="BL1238" i="1"/>
  <c r="BL1512" i="1"/>
  <c r="BL1237" i="1"/>
  <c r="BL1011" i="1"/>
  <c r="BL741" i="1"/>
  <c r="BL1012" i="1"/>
  <c r="BL634" i="1"/>
  <c r="BL635" i="1"/>
  <c r="BL1035" i="1"/>
  <c r="BL636" i="1"/>
  <c r="BL637" i="1"/>
  <c r="BL638" i="1"/>
  <c r="BL633" i="1"/>
  <c r="BL1206" i="1"/>
  <c r="BL1205" i="1"/>
  <c r="BL1070" i="1"/>
  <c r="BL1204" i="1"/>
  <c r="BL1430" i="1"/>
  <c r="BL1032" i="1"/>
  <c r="BL1142" i="1"/>
  <c r="BL639" i="1"/>
  <c r="BL644" i="1"/>
  <c r="BL640" i="1"/>
  <c r="BL350" i="1"/>
  <c r="BL1013" i="1"/>
  <c r="BL1614" i="1"/>
  <c r="BL1593" i="1"/>
  <c r="BL642" i="1"/>
  <c r="BL643" i="1"/>
  <c r="BL645" i="1"/>
  <c r="BL588" i="1"/>
  <c r="BL1319" i="1"/>
  <c r="BL964" i="1"/>
  <c r="BL963" i="1"/>
  <c r="BL761" i="1"/>
  <c r="BL1207" i="1"/>
  <c r="BL589" i="1"/>
  <c r="BL593" i="1"/>
  <c r="BL592" i="1"/>
  <c r="BL1016" i="1"/>
  <c r="BL1387" i="1"/>
  <c r="BL1388" i="1"/>
  <c r="BL1071" i="1"/>
  <c r="BL653" i="1"/>
  <c r="BL1565" i="1"/>
  <c r="BL651" i="1"/>
  <c r="BL865" i="1"/>
  <c r="BL967" i="1"/>
  <c r="BL1534" i="1"/>
  <c r="BL1608" i="1"/>
  <c r="BL1018" i="1"/>
  <c r="BL1019" i="1"/>
  <c r="BL1208" i="1"/>
  <c r="BL1464" i="1"/>
  <c r="AH1617" i="1"/>
  <c r="AH1616" i="1"/>
  <c r="AH1554" i="1"/>
  <c r="AH1611" i="1"/>
  <c r="AH1612" i="1"/>
  <c r="AH1613" i="1"/>
  <c r="AH1614" i="1"/>
  <c r="AH1487" i="1"/>
  <c r="AH1486" i="1"/>
  <c r="AH1040" i="1"/>
  <c r="AH1119" i="1"/>
  <c r="AH974" i="1"/>
  <c r="AH975" i="1"/>
  <c r="AH3" i="1"/>
  <c r="AH1382" i="1"/>
  <c r="AH1122" i="1"/>
  <c r="AH1058" i="1"/>
  <c r="AH4" i="1"/>
  <c r="AH5" i="1"/>
  <c r="AH1312" i="1"/>
  <c r="AH710" i="1"/>
  <c r="AH6" i="1"/>
  <c r="AH7" i="1"/>
  <c r="AH1243" i="1"/>
  <c r="AH711" i="1"/>
  <c r="AH715" i="1"/>
  <c r="AH1352" i="1"/>
  <c r="AH9" i="1"/>
  <c r="AH716" i="1"/>
  <c r="AH1246" i="1"/>
  <c r="AH1245" i="1"/>
  <c r="AH1558" i="1"/>
  <c r="AH10" i="1"/>
  <c r="AH1059" i="1"/>
  <c r="AH1383" i="1"/>
  <c r="AH1124" i="1"/>
  <c r="AH11" i="1"/>
  <c r="AH12" i="1"/>
  <c r="AH14" i="1"/>
  <c r="AH1000" i="1"/>
  <c r="AH1386" i="1"/>
  <c r="AH719" i="1"/>
  <c r="AH729" i="1"/>
  <c r="AH1560" i="1"/>
  <c r="AH15" i="1"/>
  <c r="AH16" i="1"/>
  <c r="AH17" i="1"/>
  <c r="AH1247" i="1"/>
  <c r="AH1153" i="1"/>
  <c r="AH18" i="1"/>
  <c r="AH1315" i="1"/>
  <c r="AH20" i="1"/>
  <c r="AH19" i="1"/>
  <c r="AH1212" i="1"/>
  <c r="AH659" i="1"/>
  <c r="AH1316" i="1"/>
  <c r="AH906" i="1"/>
  <c r="AH21" i="1"/>
  <c r="AH733" i="1"/>
  <c r="AH734" i="1"/>
  <c r="AH735" i="1"/>
  <c r="AH1389" i="1"/>
  <c r="AH1213" i="1"/>
  <c r="AH23" i="1"/>
  <c r="AH22" i="1"/>
  <c r="AH1248" i="1"/>
  <c r="AH24" i="1"/>
  <c r="AH737" i="1"/>
  <c r="AH1391" i="1"/>
  <c r="AH740" i="1"/>
  <c r="AH1393" i="1"/>
  <c r="AH25" i="1"/>
  <c r="AH1322" i="1"/>
  <c r="AH1125" i="1"/>
  <c r="AH1249" i="1"/>
  <c r="AH26" i="1"/>
  <c r="AH27" i="1"/>
  <c r="AH28" i="1"/>
  <c r="AH1241" i="1"/>
  <c r="AH31" i="1"/>
  <c r="AH1099" i="1"/>
  <c r="AH33" i="1"/>
  <c r="AH34" i="1"/>
  <c r="AH707" i="1"/>
  <c r="AH742" i="1"/>
  <c r="AH35" i="1"/>
  <c r="AH38" i="1"/>
  <c r="AH1395" i="1"/>
  <c r="AH37" i="1"/>
  <c r="AH1250" i="1"/>
  <c r="AH1251" i="1"/>
  <c r="AH39" i="1"/>
  <c r="AH40" i="1"/>
  <c r="AH1101" i="1"/>
  <c r="AH758" i="1"/>
  <c r="AH41" i="1"/>
  <c r="AH1396" i="1"/>
  <c r="AH42" i="1"/>
  <c r="AH36" i="1"/>
  <c r="AH759" i="1"/>
  <c r="AH760" i="1"/>
  <c r="AH674" i="1"/>
  <c r="AH1397" i="1"/>
  <c r="AH43" i="1"/>
  <c r="AH44" i="1"/>
  <c r="AH45" i="1"/>
  <c r="AH46" i="1"/>
  <c r="AH47" i="1"/>
  <c r="AH48" i="1"/>
  <c r="AH49" i="1"/>
  <c r="AH1126" i="1"/>
  <c r="AH762" i="1"/>
  <c r="AH1043" i="1"/>
  <c r="AH763" i="1"/>
  <c r="AH50" i="1"/>
  <c r="AH52" i="1"/>
  <c r="AH54" i="1"/>
  <c r="AH764" i="1"/>
  <c r="AH55" i="1"/>
  <c r="AH1127" i="1"/>
  <c r="AH1434" i="1"/>
  <c r="AH1044" i="1"/>
  <c r="AH56" i="1"/>
  <c r="AH57" i="1"/>
  <c r="AH60" i="1"/>
  <c r="AH660" i="1"/>
  <c r="AH61" i="1"/>
  <c r="AH62" i="1"/>
  <c r="AH1403" i="1"/>
  <c r="AH1254" i="1"/>
  <c r="AH1129" i="1"/>
  <c r="AH1302" i="1"/>
  <c r="AH63" i="1"/>
  <c r="AH64" i="1"/>
  <c r="AH1476" i="1"/>
  <c r="AH65" i="1"/>
  <c r="AH1086" i="1"/>
  <c r="AH765" i="1"/>
  <c r="AH1390" i="1"/>
  <c r="AH1556" i="1"/>
  <c r="AH1132" i="1"/>
  <c r="AH67" i="1"/>
  <c r="AH68" i="1"/>
  <c r="AH676" i="1"/>
  <c r="AH69" i="1"/>
  <c r="AH1252" i="1"/>
  <c r="AH1253" i="1"/>
  <c r="AH70" i="1"/>
  <c r="AH66" i="1"/>
  <c r="AH72" i="1"/>
  <c r="AH73" i="1"/>
  <c r="AH71" i="1"/>
  <c r="AH74" i="1"/>
  <c r="AH1320" i="1"/>
  <c r="AH1321" i="1"/>
  <c r="AH76" i="1"/>
  <c r="AH77" i="1"/>
  <c r="AH153" i="1"/>
  <c r="AH154" i="1"/>
  <c r="AH1255" i="1"/>
  <c r="AH743" i="1"/>
  <c r="AH1256" i="1"/>
  <c r="AH1061" i="1"/>
  <c r="AH1358" i="1"/>
  <c r="AH768" i="1"/>
  <c r="AH1309" i="1"/>
  <c r="AH550" i="1"/>
  <c r="AH85" i="1"/>
  <c r="AH1477" i="1"/>
  <c r="AH82" i="1"/>
  <c r="AH769" i="1"/>
  <c r="AH1134" i="1"/>
  <c r="AH86" i="1"/>
  <c r="AH30" i="1"/>
  <c r="AH87" i="1"/>
  <c r="AH88" i="1"/>
  <c r="AH770" i="1"/>
  <c r="AH84" i="1"/>
  <c r="AH771" i="1"/>
  <c r="AH1257" i="1"/>
  <c r="AH90" i="1"/>
  <c r="AH91" i="1"/>
  <c r="AH1478" i="1"/>
  <c r="AH1325" i="1"/>
  <c r="AH92" i="1"/>
  <c r="AH745" i="1"/>
  <c r="AH335" i="1"/>
  <c r="AH661" i="1"/>
  <c r="AH773" i="1"/>
  <c r="AH93" i="1"/>
  <c r="AH375" i="1"/>
  <c r="AH746" i="1"/>
  <c r="AH747" i="1"/>
  <c r="AH1479" i="1"/>
  <c r="AH1323" i="1"/>
  <c r="AH1404" i="1"/>
  <c r="AH1480" i="1"/>
  <c r="AH776" i="1"/>
  <c r="AH678" i="1"/>
  <c r="AH777" i="1"/>
  <c r="AH89" i="1"/>
  <c r="AH94" i="1"/>
  <c r="AH679" i="1"/>
  <c r="AH778" i="1"/>
  <c r="AH96" i="1"/>
  <c r="AH1137" i="1"/>
  <c r="AH95" i="1"/>
  <c r="AH779" i="1"/>
  <c r="AH780" i="1"/>
  <c r="AH1017" i="1"/>
  <c r="AH1342" i="1"/>
  <c r="AH159" i="1"/>
  <c r="AH97" i="1"/>
  <c r="AH99" i="1"/>
  <c r="AH1586" i="1"/>
  <c r="AH100" i="1"/>
  <c r="AH101" i="1"/>
  <c r="AH98" i="1"/>
  <c r="AH103" i="1"/>
  <c r="AH105" i="1"/>
  <c r="AH1555" i="1"/>
  <c r="AH107" i="1"/>
  <c r="AH108" i="1"/>
  <c r="AH1405" i="1"/>
  <c r="AH748" i="1"/>
  <c r="AH112" i="1"/>
  <c r="AH104" i="1"/>
  <c r="AH109" i="1"/>
  <c r="AH1258" i="1"/>
  <c r="AH1259" i="1"/>
  <c r="AH110" i="1"/>
  <c r="AH106" i="1"/>
  <c r="AH1266" i="1"/>
  <c r="AH111" i="1"/>
  <c r="AH1261" i="1"/>
  <c r="AH1215" i="1"/>
  <c r="AH1047" i="1"/>
  <c r="AH1267" i="1"/>
  <c r="AH113" i="1"/>
  <c r="AH662" i="1"/>
  <c r="AH114" i="1"/>
  <c r="AH117" i="1"/>
  <c r="AH118" i="1"/>
  <c r="AH119" i="1"/>
  <c r="AH120" i="1"/>
  <c r="AH1143" i="1"/>
  <c r="AH121" i="1"/>
  <c r="AH115" i="1"/>
  <c r="AH1006" i="1"/>
  <c r="AH1392" i="1"/>
  <c r="AH1457" i="1"/>
  <c r="AH1104" i="1"/>
  <c r="AH123" i="1"/>
  <c r="AH749" i="1"/>
  <c r="AH124" i="1"/>
  <c r="AH1521" i="1"/>
  <c r="AH750" i="1"/>
  <c r="AH125" i="1"/>
  <c r="AH1138" i="1"/>
  <c r="AH129" i="1"/>
  <c r="AH128" i="1"/>
  <c r="AH131" i="1"/>
  <c r="AH130" i="1"/>
  <c r="AH126" i="1"/>
  <c r="AH127" i="1"/>
  <c r="AH751" i="1"/>
  <c r="AH132" i="1"/>
  <c r="AH1139" i="1"/>
  <c r="AH752" i="1"/>
  <c r="AH133" i="1"/>
  <c r="AH134" i="1"/>
  <c r="AH1217" i="1"/>
  <c r="AH135" i="1"/>
  <c r="AH753" i="1"/>
  <c r="AH663" i="1"/>
  <c r="AH754" i="1"/>
  <c r="AH1218" i="1"/>
  <c r="AH214" i="1"/>
  <c r="AH1219" i="1"/>
  <c r="AH138" i="1"/>
  <c r="AH682" i="1"/>
  <c r="AH1331" i="1"/>
  <c r="AH1332" i="1"/>
  <c r="AH1481" i="1"/>
  <c r="AH683" i="1"/>
  <c r="AH684" i="1"/>
  <c r="AH139" i="1"/>
  <c r="AH1120" i="1"/>
  <c r="AH136" i="1"/>
  <c r="AH788" i="1"/>
  <c r="AH1039" i="1"/>
  <c r="AH1007" i="1"/>
  <c r="AH1333" i="1"/>
  <c r="AH141" i="1"/>
  <c r="AH1239" i="1"/>
  <c r="AH755" i="1"/>
  <c r="AH790" i="1"/>
  <c r="AH137" i="1"/>
  <c r="AH140" i="1"/>
  <c r="AH1179" i="1"/>
  <c r="AH1603" i="1"/>
  <c r="AH1177" i="1"/>
  <c r="AH144" i="1"/>
  <c r="AH814" i="1"/>
  <c r="AH142" i="1"/>
  <c r="AH143" i="1"/>
  <c r="AH1407" i="1"/>
  <c r="AH1060" i="1"/>
  <c r="AH1610" i="1"/>
  <c r="AH148" i="1"/>
  <c r="AH145" i="1"/>
  <c r="AH149" i="1"/>
  <c r="AH146" i="1"/>
  <c r="AH147" i="1"/>
  <c r="AH150" i="1"/>
  <c r="AH1220" i="1"/>
  <c r="AH151" i="1"/>
  <c r="AH995" i="1"/>
  <c r="AH756" i="1"/>
  <c r="AH1580" i="1"/>
  <c r="AH1436" i="1"/>
  <c r="AH757" i="1"/>
  <c r="AH178" i="1"/>
  <c r="AH767" i="1"/>
  <c r="AH1183" i="1"/>
  <c r="AH1408" i="1"/>
  <c r="AH1334" i="1"/>
  <c r="AH152" i="1"/>
  <c r="AH1144" i="1"/>
  <c r="AH772" i="1"/>
  <c r="AH1145" i="1"/>
  <c r="AH1169" i="1"/>
  <c r="AH1551" i="1"/>
  <c r="AH774" i="1"/>
  <c r="AH775" i="1"/>
  <c r="AH156" i="1"/>
  <c r="AH1437" i="1"/>
  <c r="AH1409" i="1"/>
  <c r="AH1359" i="1"/>
  <c r="AH781" i="1"/>
  <c r="AH686" i="1"/>
  <c r="AH783" i="1"/>
  <c r="AH784" i="1"/>
  <c r="AH1037" i="1"/>
  <c r="AH782" i="1"/>
  <c r="AH785" i="1"/>
  <c r="AH1008" i="1"/>
  <c r="AH664" i="1"/>
  <c r="AH1221" i="1"/>
  <c r="AH165" i="1"/>
  <c r="AH803" i="1"/>
  <c r="AH687" i="1"/>
  <c r="AH1413" i="1"/>
  <c r="AH804" i="1"/>
  <c r="AH786" i="1"/>
  <c r="AH806" i="1"/>
  <c r="AH787" i="1"/>
  <c r="AH808" i="1"/>
  <c r="AH797" i="1"/>
  <c r="AH809" i="1"/>
  <c r="AH789" i="1"/>
  <c r="AH163" i="1"/>
  <c r="AH811" i="1"/>
  <c r="AH1335" i="1"/>
  <c r="AH791" i="1"/>
  <c r="AH168" i="1"/>
  <c r="AH792" i="1"/>
  <c r="AH170" i="1"/>
  <c r="AH171" i="1"/>
  <c r="AH506" i="1"/>
  <c r="AH1146" i="1"/>
  <c r="AH815" i="1"/>
  <c r="AH1584" i="1"/>
  <c r="AH164" i="1"/>
  <c r="AH116" i="1"/>
  <c r="AH1528" i="1"/>
  <c r="AH122" i="1"/>
  <c r="AH175" i="1"/>
  <c r="AH816" i="1"/>
  <c r="AH793" i="1"/>
  <c r="AH818" i="1"/>
  <c r="AH1336" i="1"/>
  <c r="AH1585" i="1"/>
  <c r="AH180" i="1"/>
  <c r="AH744" i="1"/>
  <c r="AH665" i="1"/>
  <c r="AH174" i="1"/>
  <c r="AH182" i="1"/>
  <c r="AH1324" i="1"/>
  <c r="AH1260" i="1"/>
  <c r="AH1337" i="1"/>
  <c r="AH184" i="1"/>
  <c r="AH185" i="1"/>
  <c r="AH794" i="1"/>
  <c r="AH58" i="1"/>
  <c r="AH59" i="1"/>
  <c r="AH1107" i="1"/>
  <c r="AH1147" i="1"/>
  <c r="AH1048" i="1"/>
  <c r="AH1148" i="1"/>
  <c r="AH689" i="1"/>
  <c r="AH820" i="1"/>
  <c r="AH189" i="1"/>
  <c r="AH1272" i="1"/>
  <c r="AH190" i="1"/>
  <c r="AH1222" i="1"/>
  <c r="AH821" i="1"/>
  <c r="AH1414" i="1"/>
  <c r="AH1020" i="1"/>
  <c r="AH1176" i="1"/>
  <c r="AH1178" i="1"/>
  <c r="AH191" i="1"/>
  <c r="AH1108" i="1"/>
  <c r="AH822" i="1"/>
  <c r="AH666" i="1"/>
  <c r="AH667" i="1"/>
  <c r="AH402" i="1"/>
  <c r="AH795" i="1"/>
  <c r="AH1513" i="1"/>
  <c r="AH186" i="1"/>
  <c r="AH187" i="1"/>
  <c r="AH188" i="1"/>
  <c r="AH192" i="1"/>
  <c r="AH193" i="1"/>
  <c r="AH194" i="1"/>
  <c r="AH195" i="1"/>
  <c r="AH824" i="1"/>
  <c r="AH1141" i="1"/>
  <c r="AH1149" i="1"/>
  <c r="AH1097" i="1"/>
  <c r="AH196" i="1"/>
  <c r="AH1262" i="1"/>
  <c r="AH1073" i="1"/>
  <c r="AH1429" i="1"/>
  <c r="AH1110" i="1"/>
  <c r="AH1263" i="1"/>
  <c r="AH197" i="1"/>
  <c r="AH201" i="1"/>
  <c r="AH1062" i="1"/>
  <c r="AH1064" i="1"/>
  <c r="AH1049" i="1"/>
  <c r="AH825" i="1"/>
  <c r="AH826" i="1"/>
  <c r="AH827" i="1"/>
  <c r="AH1180" i="1"/>
  <c r="AH828" i="1"/>
  <c r="AH1264" i="1"/>
  <c r="AH796" i="1"/>
  <c r="AH1431" i="1"/>
  <c r="AH798" i="1"/>
  <c r="AH198" i="1"/>
  <c r="AH199" i="1"/>
  <c r="AH330" i="1"/>
  <c r="AH1265" i="1"/>
  <c r="AH1394" i="1"/>
  <c r="AH204" i="1"/>
  <c r="AH200" i="1"/>
  <c r="AH1223" i="1"/>
  <c r="AH799" i="1"/>
  <c r="AH1439" i="1"/>
  <c r="AH206" i="1"/>
  <c r="AH53" i="1"/>
  <c r="AH207" i="1"/>
  <c r="AH1433" i="1"/>
  <c r="AH1224" i="1"/>
  <c r="AH668" i="1"/>
  <c r="AH669" i="1"/>
  <c r="AH202" i="1"/>
  <c r="AH1181" i="1"/>
  <c r="AH203" i="1"/>
  <c r="AH205" i="1"/>
  <c r="AH909" i="1"/>
  <c r="AH1102" i="1"/>
  <c r="AH208" i="1"/>
  <c r="AH800" i="1"/>
  <c r="AH1435" i="1"/>
  <c r="AH916" i="1"/>
  <c r="AH212" i="1"/>
  <c r="AH1339" i="1"/>
  <c r="AH1182" i="1"/>
  <c r="AH833" i="1"/>
  <c r="AH209" i="1"/>
  <c r="AH1065" i="1"/>
  <c r="AH1112" i="1"/>
  <c r="AH1492" i="1"/>
  <c r="AH167" i="1"/>
  <c r="AH172" i="1"/>
  <c r="AH801" i="1"/>
  <c r="AH1538" i="1"/>
  <c r="AH1054" i="1"/>
  <c r="AH1022" i="1"/>
  <c r="AH210" i="1"/>
  <c r="AH1438" i="1"/>
  <c r="AH1274" i="1"/>
  <c r="AH1244" i="1"/>
  <c r="AH216" i="1"/>
  <c r="AH217" i="1"/>
  <c r="AH211" i="1"/>
  <c r="AH219" i="1"/>
  <c r="AH1268" i="1"/>
  <c r="AH1278" i="1"/>
  <c r="AH220" i="1"/>
  <c r="AH1150" i="1"/>
  <c r="AH213" i="1"/>
  <c r="AH324" i="1"/>
  <c r="AH326" i="1"/>
  <c r="AH215" i="1"/>
  <c r="AH218" i="1"/>
  <c r="AH224" i="1"/>
  <c r="AH225" i="1"/>
  <c r="AH802" i="1"/>
  <c r="AH805" i="1"/>
  <c r="AH157" i="1"/>
  <c r="AH158" i="1"/>
  <c r="AH1440" i="1"/>
  <c r="AH161" i="1"/>
  <c r="AH162" i="1"/>
  <c r="AH227" i="1"/>
  <c r="AH1151" i="1"/>
  <c r="AH222" i="1"/>
  <c r="AH1152" i="1"/>
  <c r="AH807" i="1"/>
  <c r="AH810" i="1"/>
  <c r="AH670" i="1"/>
  <c r="AH1269" i="1"/>
  <c r="AH229" i="1"/>
  <c r="AH223" i="1"/>
  <c r="AH226" i="1"/>
  <c r="AH232" i="1"/>
  <c r="AH1326" i="1"/>
  <c r="AH228" i="1"/>
  <c r="AH234" i="1"/>
  <c r="AH1495" i="1"/>
  <c r="AH230" i="1"/>
  <c r="AH236" i="1"/>
  <c r="AH1050" i="1"/>
  <c r="AH671" i="1"/>
  <c r="AH231" i="1"/>
  <c r="AH233" i="1"/>
  <c r="AH239" i="1"/>
  <c r="AH839" i="1"/>
  <c r="AH1496" i="1"/>
  <c r="AH1341" i="1"/>
  <c r="AH1299" i="1"/>
  <c r="AH696" i="1"/>
  <c r="AH1590" i="1"/>
  <c r="AH1280" i="1"/>
  <c r="AH1327" i="1"/>
  <c r="AH1581" i="1"/>
  <c r="AH1497" i="1"/>
  <c r="AH1498" i="1"/>
  <c r="AH1499" i="1"/>
  <c r="AH1500" i="1"/>
  <c r="AH1501" i="1"/>
  <c r="AH1502" i="1"/>
  <c r="AH1360" i="1"/>
  <c r="AH673" i="1"/>
  <c r="AH242" i="1"/>
  <c r="AH698" i="1"/>
  <c r="AH1343" i="1"/>
  <c r="AH840" i="1"/>
  <c r="AH1588" i="1"/>
  <c r="AH675" i="1"/>
  <c r="AH841" i="1"/>
  <c r="AH244" i="1"/>
  <c r="AH1270" i="1"/>
  <c r="AH812" i="1"/>
  <c r="AH843" i="1"/>
  <c r="AH235" i="1"/>
  <c r="AH246" i="1"/>
  <c r="AH247" i="1"/>
  <c r="AH249" i="1"/>
  <c r="AH176" i="1"/>
  <c r="AH173" i="1"/>
  <c r="AH250" i="1"/>
  <c r="AH844" i="1"/>
  <c r="AH845" i="1"/>
  <c r="AH177" i="1"/>
  <c r="AH1284" i="1"/>
  <c r="AH1503" i="1"/>
  <c r="AH238" i="1"/>
  <c r="AH241" i="1"/>
  <c r="AH1242" i="1"/>
  <c r="AH243" i="1"/>
  <c r="AH245" i="1"/>
  <c r="AH248" i="1"/>
  <c r="AH641" i="1"/>
  <c r="AH846" i="1"/>
  <c r="AH700" i="1"/>
  <c r="AH251" i="1"/>
  <c r="AH252" i="1"/>
  <c r="AH253" i="1"/>
  <c r="AH1328" i="1"/>
  <c r="AH1155" i="1"/>
  <c r="AH677" i="1"/>
  <c r="AH259" i="1"/>
  <c r="AH813" i="1"/>
  <c r="AH1462" i="1"/>
  <c r="AH1271" i="1"/>
  <c r="AH1113" i="1"/>
  <c r="AH255" i="1"/>
  <c r="AH254" i="1"/>
  <c r="AH265" i="1"/>
  <c r="AH595" i="1"/>
  <c r="AH256" i="1"/>
  <c r="AH257" i="1"/>
  <c r="AH258" i="1"/>
  <c r="AH817" i="1"/>
  <c r="AH260" i="1"/>
  <c r="AH261" i="1"/>
  <c r="AH262" i="1"/>
  <c r="AH1209" i="1"/>
  <c r="AH263" i="1"/>
  <c r="AH970" i="1"/>
  <c r="AH264" i="1"/>
  <c r="AH555" i="1"/>
  <c r="AH266" i="1"/>
  <c r="AH267" i="1"/>
  <c r="AH680" i="1"/>
  <c r="AH1444" i="1"/>
  <c r="AH1445" i="1"/>
  <c r="AH1449" i="1"/>
  <c r="AH1345" i="1"/>
  <c r="AH273" i="1"/>
  <c r="AH1225" i="1"/>
  <c r="AH268" i="1"/>
  <c r="AH269" i="1"/>
  <c r="AH594" i="1"/>
  <c r="AH1351" i="1"/>
  <c r="AH270" i="1"/>
  <c r="AH271" i="1"/>
  <c r="AH1507" i="1"/>
  <c r="AH1398" i="1"/>
  <c r="AH272" i="1"/>
  <c r="AH849" i="1"/>
  <c r="AH850" i="1"/>
  <c r="AH1038" i="1"/>
  <c r="AH274" i="1"/>
  <c r="AH990" i="1"/>
  <c r="AH685" i="1"/>
  <c r="AH1156" i="1"/>
  <c r="AH1459" i="1"/>
  <c r="AH280" i="1"/>
  <c r="AH281" i="1"/>
  <c r="AH851" i="1"/>
  <c r="AH819" i="1"/>
  <c r="AH1069" i="1"/>
  <c r="AH1535" i="1"/>
  <c r="AH1285" i="1"/>
  <c r="AH823" i="1"/>
  <c r="AH688" i="1"/>
  <c r="AH283" i="1"/>
  <c r="AH282" i="1"/>
  <c r="AH284" i="1"/>
  <c r="AH285" i="1"/>
  <c r="AH286" i="1"/>
  <c r="AH1157" i="1"/>
  <c r="AH1103" i="1"/>
  <c r="AH275" i="1"/>
  <c r="AH829" i="1"/>
  <c r="AH1158" i="1"/>
  <c r="AH830" i="1"/>
  <c r="AH277" i="1"/>
  <c r="AH276" i="1"/>
  <c r="AH278" i="1"/>
  <c r="AH1159" i="1"/>
  <c r="AH1441" i="1"/>
  <c r="AH1160" i="1"/>
  <c r="AH1442" i="1"/>
  <c r="AH279" i="1"/>
  <c r="AH1051" i="1"/>
  <c r="AH1348" i="1"/>
  <c r="AH1443" i="1"/>
  <c r="AH1192" i="1"/>
  <c r="AH287" i="1"/>
  <c r="AH856" i="1"/>
  <c r="AH166" i="1"/>
  <c r="AH831" i="1"/>
  <c r="AH1287" i="1"/>
  <c r="AH1288" i="1"/>
  <c r="AH1295" i="1"/>
  <c r="AH1290" i="1"/>
  <c r="AH1193" i="1"/>
  <c r="AH288" i="1"/>
  <c r="AH858" i="1"/>
  <c r="AH859" i="1"/>
  <c r="AH294" i="1"/>
  <c r="AH860" i="1"/>
  <c r="AH861" i="1"/>
  <c r="AH706" i="1"/>
  <c r="AH1161" i="1"/>
  <c r="AH1517" i="1"/>
  <c r="AH1542" i="1"/>
  <c r="AH1515" i="1"/>
  <c r="AH1076" i="1"/>
  <c r="AH289" i="1"/>
  <c r="AH690" i="1"/>
  <c r="AH1399" i="1"/>
  <c r="AH1053" i="1"/>
  <c r="AH832" i="1"/>
  <c r="AH1452" i="1"/>
  <c r="AH1460" i="1"/>
  <c r="AH1162" i="1"/>
  <c r="AH864" i="1"/>
  <c r="AH863" i="1"/>
  <c r="AH1537" i="1"/>
  <c r="AH290" i="1"/>
  <c r="AH296" i="1"/>
  <c r="AH1400" i="1"/>
  <c r="AH1463" i="1"/>
  <c r="AH1353" i="1"/>
  <c r="AH1465" i="1"/>
  <c r="AH291" i="1"/>
  <c r="AH292" i="1"/>
  <c r="AH1088" i="1"/>
  <c r="AH473" i="1"/>
  <c r="AH293" i="1"/>
  <c r="AH295" i="1"/>
  <c r="AH1466" i="1"/>
  <c r="AH834" i="1"/>
  <c r="AH297" i="1"/>
  <c r="AH1079" i="1"/>
  <c r="AH1467" i="1"/>
  <c r="AH835" i="1"/>
  <c r="AH1055" i="1"/>
  <c r="AH303" i="1"/>
  <c r="AH304" i="1"/>
  <c r="AH305" i="1"/>
  <c r="AH1366" i="1"/>
  <c r="AH1589" i="1"/>
  <c r="AH298" i="1"/>
  <c r="AH308" i="1"/>
  <c r="AH307" i="1"/>
  <c r="AH309" i="1"/>
  <c r="AH1591" i="1"/>
  <c r="AH1010" i="1"/>
  <c r="AH870" i="1"/>
  <c r="AH1163" i="1"/>
  <c r="AH1098" i="1"/>
  <c r="AH310" i="1"/>
  <c r="AH548" i="1"/>
  <c r="AH871" i="1"/>
  <c r="AH523" i="1"/>
  <c r="AH1354" i="1"/>
  <c r="AH311" i="1"/>
  <c r="AH1355" i="1"/>
  <c r="AH1117" i="1"/>
  <c r="AH836" i="1"/>
  <c r="AH1514" i="1"/>
  <c r="AH1577" i="1"/>
  <c r="AH299" i="1"/>
  <c r="AH1080" i="1"/>
  <c r="AH1468" i="1"/>
  <c r="AH837" i="1"/>
  <c r="AH838" i="1"/>
  <c r="AH1516" i="1"/>
  <c r="AH313" i="1"/>
  <c r="AH314" i="1"/>
  <c r="AH315" i="1"/>
  <c r="AH1356" i="1"/>
  <c r="AH1357" i="1"/>
  <c r="AH1595" i="1"/>
  <c r="AH300" i="1"/>
  <c r="AH301" i="1"/>
  <c r="AH302" i="1"/>
  <c r="AH306" i="1"/>
  <c r="AH312" i="1"/>
  <c r="AH1605" i="1"/>
  <c r="AH1469" i="1"/>
  <c r="AH316" i="1"/>
  <c r="AH842" i="1"/>
  <c r="AH1301" i="1"/>
  <c r="AH317" i="1"/>
  <c r="AH318" i="1"/>
  <c r="AH1303" i="1"/>
  <c r="AH319" i="1"/>
  <c r="AH1518" i="1"/>
  <c r="AH1273" i="1"/>
  <c r="AH876" i="1"/>
  <c r="AH1519" i="1"/>
  <c r="AH948" i="1"/>
  <c r="AH877" i="1"/>
  <c r="AH847" i="1"/>
  <c r="AH1041" i="1"/>
  <c r="AH320" i="1"/>
  <c r="AH328" i="1"/>
  <c r="AH1533" i="1"/>
  <c r="AH321" i="1"/>
  <c r="AH1305" i="1"/>
  <c r="AH1197" i="1"/>
  <c r="AH1095" i="1"/>
  <c r="AH968" i="1"/>
  <c r="AH322" i="1"/>
  <c r="AH323" i="1"/>
  <c r="AH708" i="1"/>
  <c r="AH709" i="1"/>
  <c r="AH1307" i="1"/>
  <c r="AH1306" i="1"/>
  <c r="AH1470" i="1"/>
  <c r="AH1471" i="1"/>
  <c r="AH1543" i="1"/>
  <c r="AH325" i="1"/>
  <c r="AH848" i="1"/>
  <c r="AH334" i="1"/>
  <c r="AH971" i="1"/>
  <c r="AH1587" i="1"/>
  <c r="AH1472" i="1"/>
  <c r="AH852" i="1"/>
  <c r="AH460" i="1"/>
  <c r="AH1489" i="1"/>
  <c r="AH1361" i="1"/>
  <c r="AH327" i="1"/>
  <c r="AH1362" i="1"/>
  <c r="AH853" i="1"/>
  <c r="AH337" i="1"/>
  <c r="AH338" i="1"/>
  <c r="AH339" i="1"/>
  <c r="AH1057" i="1"/>
  <c r="AH1226" i="1"/>
  <c r="AH340" i="1"/>
  <c r="AH1085" i="1"/>
  <c r="AH705" i="1"/>
  <c r="AH341" i="1"/>
  <c r="AH342" i="1"/>
  <c r="AH343" i="1"/>
  <c r="AH854" i="1"/>
  <c r="AH1569" i="1"/>
  <c r="AH1583" i="1"/>
  <c r="AH329" i="1"/>
  <c r="AH346" i="1"/>
  <c r="AH331" i="1"/>
  <c r="AH333" i="1"/>
  <c r="AH691" i="1"/>
  <c r="AH692" i="1"/>
  <c r="AH336" i="1"/>
  <c r="AH344" i="1"/>
  <c r="AH183" i="1"/>
  <c r="AH353" i="1"/>
  <c r="AH354" i="1"/>
  <c r="AH355" i="1"/>
  <c r="AH884" i="1"/>
  <c r="AH885" i="1"/>
  <c r="AH345" i="1"/>
  <c r="AH886" i="1"/>
  <c r="AH347" i="1"/>
  <c r="AH1164" i="1"/>
  <c r="AH887" i="1"/>
  <c r="AH240" i="1"/>
  <c r="AH1523" i="1"/>
  <c r="AH1154" i="1"/>
  <c r="AH712" i="1"/>
  <c r="AH1165" i="1"/>
  <c r="AH888" i="1"/>
  <c r="AH1578" i="1"/>
  <c r="AH855" i="1"/>
  <c r="AH1046" i="1"/>
  <c r="AH857" i="1"/>
  <c r="AH1106" i="1"/>
  <c r="AH348" i="1"/>
  <c r="AH891" i="1"/>
  <c r="AH362" i="1"/>
  <c r="AH1524" i="1"/>
  <c r="AH1379" i="1"/>
  <c r="AH862" i="1"/>
  <c r="AH359" i="1"/>
  <c r="AH1045" i="1"/>
  <c r="AH349" i="1"/>
  <c r="AH1432" i="1"/>
  <c r="AH1525" i="1"/>
  <c r="AH361" i="1"/>
  <c r="AH363" i="1"/>
  <c r="AH893" i="1"/>
  <c r="AH351" i="1"/>
  <c r="AH1109" i="1"/>
  <c r="AH866" i="1"/>
  <c r="AH867" i="1"/>
  <c r="AH868" i="1"/>
  <c r="AH352" i="1"/>
  <c r="AH366" i="1"/>
  <c r="AH367" i="1"/>
  <c r="AH356" i="1"/>
  <c r="AH1036" i="1"/>
  <c r="AH1526" i="1"/>
  <c r="AH1473" i="1"/>
  <c r="AH1166" i="1"/>
  <c r="AH869" i="1"/>
  <c r="AH357" i="1"/>
  <c r="AH1082" i="1"/>
  <c r="AH1167" i="1"/>
  <c r="AH872" i="1"/>
  <c r="AH873" i="1"/>
  <c r="AH371" i="1"/>
  <c r="AH1363" i="1"/>
  <c r="AH1121" i="1"/>
  <c r="AH372" i="1"/>
  <c r="AH373" i="1"/>
  <c r="AH358" i="1"/>
  <c r="AH364" i="1"/>
  <c r="AH360" i="1"/>
  <c r="AH365" i="1"/>
  <c r="AH933" i="1"/>
  <c r="AH368" i="1"/>
  <c r="AH369" i="1"/>
  <c r="AH374" i="1"/>
  <c r="AH381" i="1"/>
  <c r="AH51" i="1"/>
  <c r="AH1474" i="1"/>
  <c r="AH1582" i="1"/>
  <c r="AH1401" i="1"/>
  <c r="AH900" i="1"/>
  <c r="AH1368" i="1"/>
  <c r="AH901" i="1"/>
  <c r="AH1475" i="1"/>
  <c r="AH874" i="1"/>
  <c r="AH903" i="1"/>
  <c r="AH713" i="1"/>
  <c r="AH376" i="1"/>
  <c r="AH377" i="1"/>
  <c r="AH1532" i="1"/>
  <c r="AH29" i="1"/>
  <c r="AH996" i="1"/>
  <c r="AH332" i="1"/>
  <c r="AH378" i="1"/>
  <c r="AH1198" i="1"/>
  <c r="AH904" i="1"/>
  <c r="AH388" i="1"/>
  <c r="AH389" i="1"/>
  <c r="AH1547" i="1"/>
  <c r="AH714" i="1"/>
  <c r="AH1446" i="1"/>
  <c r="AH379" i="1"/>
  <c r="AH380" i="1"/>
  <c r="AH382" i="1"/>
  <c r="AH383" i="1"/>
  <c r="AH386" i="1"/>
  <c r="AH385" i="1"/>
  <c r="AH1364" i="1"/>
  <c r="AH387" i="1"/>
  <c r="AH875" i="1"/>
  <c r="AH390" i="1"/>
  <c r="AH391" i="1"/>
  <c r="AH394" i="1"/>
  <c r="AH395" i="1"/>
  <c r="AH400" i="1"/>
  <c r="AH398" i="1"/>
  <c r="AH399" i="1"/>
  <c r="AH392" i="1"/>
  <c r="AH393" i="1"/>
  <c r="AH401" i="1"/>
  <c r="AH396" i="1"/>
  <c r="AH397" i="1"/>
  <c r="AH155" i="1"/>
  <c r="AH878" i="1"/>
  <c r="AH403" i="1"/>
  <c r="AH411" i="1"/>
  <c r="AH1365" i="1"/>
  <c r="AH879" i="1"/>
  <c r="AH447" i="1"/>
  <c r="AH880" i="1"/>
  <c r="AH881" i="1"/>
  <c r="AH1304" i="1"/>
  <c r="AH910" i="1"/>
  <c r="AH1367" i="1"/>
  <c r="AH1087" i="1"/>
  <c r="AH413" i="1"/>
  <c r="AH414" i="1"/>
  <c r="AH1482" i="1"/>
  <c r="AH1275" i="1"/>
  <c r="AH602" i="1"/>
  <c r="AH1609" i="1"/>
  <c r="AH693" i="1"/>
  <c r="AH1276" i="1"/>
  <c r="AH911" i="1"/>
  <c r="AH1447" i="1"/>
  <c r="AH998" i="1"/>
  <c r="AH404" i="1"/>
  <c r="AH1483" i="1"/>
  <c r="AH1170" i="1"/>
  <c r="AH406" i="1"/>
  <c r="AH407" i="1"/>
  <c r="AH1171" i="1"/>
  <c r="AH405" i="1"/>
  <c r="AH1311" i="1"/>
  <c r="AH1199" i="1"/>
  <c r="AH1529" i="1"/>
  <c r="AH1536" i="1"/>
  <c r="AH1531" i="1"/>
  <c r="AH1042" i="1"/>
  <c r="AH1172" i="1"/>
  <c r="AH1173" i="1"/>
  <c r="AH408" i="1"/>
  <c r="AH409" i="1"/>
  <c r="AH912" i="1"/>
  <c r="AH1174" i="1"/>
  <c r="AH882" i="1"/>
  <c r="AH914" i="1"/>
  <c r="AH915" i="1"/>
  <c r="AH410" i="1"/>
  <c r="AH883" i="1"/>
  <c r="AH917" i="1"/>
  <c r="AH1402" i="1"/>
  <c r="AH1484" i="1"/>
  <c r="AH415" i="1"/>
  <c r="AH1308" i="1"/>
  <c r="AH32" i="1"/>
  <c r="AH1571" i="1"/>
  <c r="AH650" i="1"/>
  <c r="AH646" i="1"/>
  <c r="AH424" i="1"/>
  <c r="AH427" i="1"/>
  <c r="AH416" i="1"/>
  <c r="AH1329" i="1"/>
  <c r="AH421" i="1"/>
  <c r="AH597" i="1"/>
  <c r="AH1330" i="1"/>
  <c r="AH598" i="1"/>
  <c r="AH648" i="1"/>
  <c r="AH606" i="1"/>
  <c r="AH418" i="1"/>
  <c r="AH647" i="1"/>
  <c r="AH607" i="1"/>
  <c r="AH1111" i="1"/>
  <c r="AH419" i="1"/>
  <c r="AH652" i="1"/>
  <c r="AH420" i="1"/>
  <c r="AH609" i="1"/>
  <c r="AH426" i="1"/>
  <c r="AH889" i="1"/>
  <c r="AH1286" i="1"/>
  <c r="AH1105" i="1"/>
  <c r="AH1485" i="1"/>
  <c r="AH429" i="1"/>
  <c r="AH657" i="1"/>
  <c r="AH425" i="1"/>
  <c r="AH1338" i="1"/>
  <c r="AH1114" i="1"/>
  <c r="AH623" i="1"/>
  <c r="AH417" i="1"/>
  <c r="AH430" i="1"/>
  <c r="AH649" i="1"/>
  <c r="AH422" i="1"/>
  <c r="AH423" i="1"/>
  <c r="AH428" i="1"/>
  <c r="AH616" i="1"/>
  <c r="AH658" i="1"/>
  <c r="AH1072" i="1"/>
  <c r="AH431" i="1"/>
  <c r="AH1369" i="1"/>
  <c r="AH1123" i="1"/>
  <c r="AH439" i="1"/>
  <c r="AH919" i="1"/>
  <c r="AH440" i="1"/>
  <c r="AH1277" i="1"/>
  <c r="AH8" i="1"/>
  <c r="AH890" i="1"/>
  <c r="AH1448" i="1"/>
  <c r="AH1488" i="1"/>
  <c r="AH1539" i="1"/>
  <c r="AH441" i="1"/>
  <c r="AH442" i="1"/>
  <c r="AH432" i="1"/>
  <c r="AH522" i="1"/>
  <c r="AH1279" i="1"/>
  <c r="AH524" i="1"/>
  <c r="AH433" i="1"/>
  <c r="AH445" i="1"/>
  <c r="AH1540" i="1"/>
  <c r="AH434" i="1"/>
  <c r="AH1541" i="1"/>
  <c r="AH1406" i="1"/>
  <c r="AH1410" i="1"/>
  <c r="AH1089" i="1"/>
  <c r="AH1527" i="1"/>
  <c r="AH448" i="1"/>
  <c r="AH435" i="1"/>
  <c r="AH1604" i="1"/>
  <c r="AH1210" i="1"/>
  <c r="AH450" i="1"/>
  <c r="AH451" i="1"/>
  <c r="AH694" i="1"/>
  <c r="AH654" i="1"/>
  <c r="AH655" i="1"/>
  <c r="AH656" i="1"/>
  <c r="AH1056" i="1"/>
  <c r="AH717" i="1"/>
  <c r="AH1175" i="1"/>
  <c r="AH892" i="1"/>
  <c r="AH894" i="1"/>
  <c r="AH1014" i="1"/>
  <c r="AH895" i="1"/>
  <c r="AH436" i="1"/>
  <c r="AH437" i="1"/>
  <c r="AH1227" i="1"/>
  <c r="AH1015" i="1"/>
  <c r="AH1090" i="1"/>
  <c r="AH1599" i="1"/>
  <c r="AH454" i="1"/>
  <c r="AH455" i="1"/>
  <c r="AH438" i="1"/>
  <c r="AH443" i="1"/>
  <c r="AH896" i="1"/>
  <c r="AH458" i="1"/>
  <c r="AH459" i="1"/>
  <c r="AH444" i="1"/>
  <c r="AH1340" i="1"/>
  <c r="AH461" i="1"/>
  <c r="AH1281" i="1"/>
  <c r="AH1282" i="1"/>
  <c r="AH1283" i="1"/>
  <c r="AH1214" i="1"/>
  <c r="AH482" i="1"/>
  <c r="AH718" i="1"/>
  <c r="AH446" i="1"/>
  <c r="AH897" i="1"/>
  <c r="AH1228" i="1"/>
  <c r="AH898" i="1"/>
  <c r="AH463" i="1"/>
  <c r="AH464" i="1"/>
  <c r="AH449" i="1"/>
  <c r="AH466" i="1"/>
  <c r="AH467" i="1"/>
  <c r="AH992" i="1"/>
  <c r="AH991" i="1"/>
  <c r="AH537" i="1"/>
  <c r="AH1490" i="1"/>
  <c r="AH1344" i="1"/>
  <c r="AH538" i="1"/>
  <c r="AH1118" i="1"/>
  <c r="AH1346" i="1"/>
  <c r="AH543" i="1"/>
  <c r="AH1229" i="1"/>
  <c r="AH927" i="1"/>
  <c r="AH468" i="1"/>
  <c r="AH469" i="1"/>
  <c r="AH470" i="1"/>
  <c r="AH1544" i="1"/>
  <c r="AH899" i="1"/>
  <c r="AH902" i="1"/>
  <c r="AH1491" i="1"/>
  <c r="AH1021" i="1"/>
  <c r="AH905" i="1"/>
  <c r="AH1091" i="1"/>
  <c r="AH1411" i="1"/>
  <c r="AH1230" i="1"/>
  <c r="AH1573" i="1"/>
  <c r="AH1370" i="1"/>
  <c r="AH932" i="1"/>
  <c r="AH1450" i="1"/>
  <c r="AH1128" i="1"/>
  <c r="AH907" i="1"/>
  <c r="AH1092" i="1"/>
  <c r="AH452" i="1"/>
  <c r="AH908" i="1"/>
  <c r="AH695" i="1"/>
  <c r="AH453" i="1"/>
  <c r="AH1412" i="1"/>
  <c r="AH980" i="1"/>
  <c r="AH1028" i="1"/>
  <c r="AH1130" i="1"/>
  <c r="AH456" i="1"/>
  <c r="AH935" i="1"/>
  <c r="AH1026" i="1"/>
  <c r="AH1310" i="1"/>
  <c r="AH1100" i="1"/>
  <c r="AH1075" i="1"/>
  <c r="AH936" i="1"/>
  <c r="AH476" i="1"/>
  <c r="AH478" i="1"/>
  <c r="AH477" i="1"/>
  <c r="AH457" i="1"/>
  <c r="AH1052" i="1"/>
  <c r="AH720" i="1"/>
  <c r="AH704" i="1"/>
  <c r="AH1233" i="1"/>
  <c r="AH1371" i="1"/>
  <c r="AH937" i="1"/>
  <c r="AH480" i="1"/>
  <c r="AH481" i="1"/>
  <c r="AH484" i="1"/>
  <c r="AH485" i="1"/>
  <c r="AH1313" i="1"/>
  <c r="AH939" i="1"/>
  <c r="AH1184" i="1"/>
  <c r="AH722" i="1"/>
  <c r="AH721" i="1"/>
  <c r="AH1216" i="1"/>
  <c r="AH940" i="1"/>
  <c r="AH1564" i="1"/>
  <c r="AH913" i="1"/>
  <c r="AH1185" i="1"/>
  <c r="AH221" i="1"/>
  <c r="AH462" i="1"/>
  <c r="AH1115" i="1"/>
  <c r="AH1347" i="1"/>
  <c r="AH1314" i="1"/>
  <c r="AH1186" i="1"/>
  <c r="AH1557" i="1"/>
  <c r="AH488" i="1"/>
  <c r="AH489" i="1"/>
  <c r="AH465" i="1"/>
  <c r="AH471" i="1"/>
  <c r="AH918" i="1"/>
  <c r="AH920" i="1"/>
  <c r="AH921" i="1"/>
  <c r="AH492" i="1"/>
  <c r="AH1131" i="1"/>
  <c r="AH1493" i="1"/>
  <c r="AH181" i="1"/>
  <c r="AH179" i="1"/>
  <c r="AH1083" i="1"/>
  <c r="AH723" i="1"/>
  <c r="AH472" i="1"/>
  <c r="AH947" i="1"/>
  <c r="AH1034" i="1"/>
  <c r="AH494" i="1"/>
  <c r="AH1023" i="1"/>
  <c r="AH474" i="1"/>
  <c r="AH1033" i="1"/>
  <c r="AH724" i="1"/>
  <c r="AH475" i="1"/>
  <c r="AH497" i="1"/>
  <c r="AH498" i="1"/>
  <c r="AH499" i="1"/>
  <c r="AH500" i="1"/>
  <c r="AH501" i="1"/>
  <c r="AH949" i="1"/>
  <c r="AH1211" i="1"/>
  <c r="AH479" i="1"/>
  <c r="AH681" i="1"/>
  <c r="AH503" i="1"/>
  <c r="AH102" i="1"/>
  <c r="AH672" i="1"/>
  <c r="AH725" i="1"/>
  <c r="AH922" i="1"/>
  <c r="AH1494" i="1"/>
  <c r="AH1187" i="1"/>
  <c r="AH504" i="1"/>
  <c r="AH1188" i="1"/>
  <c r="AH1289" i="1"/>
  <c r="AH483" i="1"/>
  <c r="AH1349" i="1"/>
  <c r="AH1234" i="1"/>
  <c r="AH1374" i="1"/>
  <c r="AH486" i="1"/>
  <c r="AH487" i="1"/>
  <c r="AH1291" i="1"/>
  <c r="AH490" i="1"/>
  <c r="AH923" i="1"/>
  <c r="AH510" i="1"/>
  <c r="AH491" i="1"/>
  <c r="AH952" i="1"/>
  <c r="AH1415" i="1"/>
  <c r="AH953" i="1"/>
  <c r="AH512" i="1"/>
  <c r="AH513" i="1"/>
  <c r="AH954" i="1"/>
  <c r="AH955" i="1"/>
  <c r="AH1189" i="1"/>
  <c r="AH956" i="1"/>
  <c r="AH957" i="1"/>
  <c r="AH958" i="1"/>
  <c r="AH514" i="1"/>
  <c r="AH1416" i="1"/>
  <c r="AH924" i="1"/>
  <c r="AH1417" i="1"/>
  <c r="AH493" i="1"/>
  <c r="AH960" i="1"/>
  <c r="AH1418" i="1"/>
  <c r="AH961" i="1"/>
  <c r="AH370" i="1"/>
  <c r="AH516" i="1"/>
  <c r="AH1574" i="1"/>
  <c r="AH518" i="1"/>
  <c r="AH726" i="1"/>
  <c r="AH1375" i="1"/>
  <c r="AH495" i="1"/>
  <c r="AH962" i="1"/>
  <c r="AH496" i="1"/>
  <c r="AH1376" i="1"/>
  <c r="AH502" i="1"/>
  <c r="AH520" i="1"/>
  <c r="AH925" i="1"/>
  <c r="AH505" i="1"/>
  <c r="AH507" i="1"/>
  <c r="AH926" i="1"/>
  <c r="AH965" i="1"/>
  <c r="AH966" i="1"/>
  <c r="AH525" i="1"/>
  <c r="AH1548" i="1"/>
  <c r="AH1567" i="1"/>
  <c r="AH1568" i="1"/>
  <c r="AH527" i="1"/>
  <c r="AH1549" i="1"/>
  <c r="AH528" i="1"/>
  <c r="AH1566" i="1"/>
  <c r="AH526" i="1"/>
  <c r="AH529" i="1"/>
  <c r="AH530" i="1"/>
  <c r="AH531" i="1"/>
  <c r="AH1292" i="1"/>
  <c r="AH532" i="1"/>
  <c r="AH533" i="1"/>
  <c r="AH508" i="1"/>
  <c r="AH412" i="1"/>
  <c r="AH535" i="1"/>
  <c r="AH1190" i="1"/>
  <c r="AH1081" i="1"/>
  <c r="AH1550" i="1"/>
  <c r="AH1570" i="1"/>
  <c r="AH1419" i="1"/>
  <c r="AH1420" i="1"/>
  <c r="AH1451" i="1"/>
  <c r="AH1093" i="1"/>
  <c r="AH1240" i="1"/>
  <c r="AH509" i="1"/>
  <c r="AH928" i="1"/>
  <c r="AH511" i="1"/>
  <c r="AH1504" i="1"/>
  <c r="AH515" i="1"/>
  <c r="AH929" i="1"/>
  <c r="AH1579" i="1"/>
  <c r="AH541" i="1"/>
  <c r="AH542" i="1"/>
  <c r="AH517" i="1"/>
  <c r="AH519" i="1"/>
  <c r="AH521" i="1"/>
  <c r="AH1024" i="1"/>
  <c r="AH546" i="1"/>
  <c r="AH1191" i="1"/>
  <c r="AH969" i="1"/>
  <c r="AH1520" i="1"/>
  <c r="AH1522" i="1"/>
  <c r="AH1025" i="1"/>
  <c r="AH999" i="1"/>
  <c r="AH1194" i="1"/>
  <c r="AH727" i="1"/>
  <c r="AH534" i="1"/>
  <c r="AH552" i="1"/>
  <c r="AH1461" i="1"/>
  <c r="AH536" i="1"/>
  <c r="AH930" i="1"/>
  <c r="AH1372" i="1"/>
  <c r="AH539" i="1"/>
  <c r="AH540" i="1"/>
  <c r="AH169" i="1"/>
  <c r="AH544" i="1"/>
  <c r="AH1373" i="1"/>
  <c r="AH545" i="1"/>
  <c r="AH1377" i="1"/>
  <c r="AH547" i="1"/>
  <c r="AH562" i="1"/>
  <c r="AH972" i="1"/>
  <c r="AH697" i="1"/>
  <c r="AH1063" i="1"/>
  <c r="AH549" i="1"/>
  <c r="AH973" i="1"/>
  <c r="AH931" i="1"/>
  <c r="AH1317" i="1"/>
  <c r="AH1133" i="1"/>
  <c r="AH564" i="1"/>
  <c r="AH1378" i="1"/>
  <c r="AH1094" i="1"/>
  <c r="AH565" i="1"/>
  <c r="AH1084" i="1"/>
  <c r="AH976" i="1"/>
  <c r="AH568" i="1"/>
  <c r="AH977" i="1"/>
  <c r="AH569" i="1"/>
  <c r="AH570" i="1"/>
  <c r="AH566" i="1"/>
  <c r="AH978" i="1"/>
  <c r="AH979" i="1"/>
  <c r="AH1552" i="1"/>
  <c r="AH571" i="1"/>
  <c r="AH551" i="1"/>
  <c r="AH728" i="1"/>
  <c r="AH573" i="1"/>
  <c r="AH574" i="1"/>
  <c r="AH575" i="1"/>
  <c r="AH576" i="1"/>
  <c r="AH730" i="1"/>
  <c r="AH1553" i="1"/>
  <c r="AH577" i="1"/>
  <c r="AH1453" i="1"/>
  <c r="AH1380" i="1"/>
  <c r="AH934" i="1"/>
  <c r="AH1592" i="1"/>
  <c r="AH981" i="1"/>
  <c r="AH1615" i="1"/>
  <c r="AH982" i="1"/>
  <c r="AH938" i="1"/>
  <c r="AH731" i="1"/>
  <c r="AH1381" i="1"/>
  <c r="AH1135" i="1"/>
  <c r="AH1195" i="1"/>
  <c r="AH984" i="1"/>
  <c r="AH985" i="1"/>
  <c r="AH732" i="1"/>
  <c r="AH986" i="1"/>
  <c r="AH1077" i="1"/>
  <c r="AH553" i="1"/>
  <c r="AH1505" i="1"/>
  <c r="AH554" i="1"/>
  <c r="AH1506" i="1"/>
  <c r="AH1318" i="1"/>
  <c r="AH581" i="1"/>
  <c r="AH1293" i="1"/>
  <c r="AH699" i="1"/>
  <c r="AH988" i="1"/>
  <c r="AH556" i="1"/>
  <c r="AH1576" i="1"/>
  <c r="AH558" i="1"/>
  <c r="AH1454" i="1"/>
  <c r="AH557" i="1"/>
  <c r="AH585" i="1"/>
  <c r="AH989" i="1"/>
  <c r="AH701" i="1"/>
  <c r="AH1508" i="1"/>
  <c r="AH736" i="1"/>
  <c r="AH703" i="1"/>
  <c r="AH1509" i="1"/>
  <c r="AH1510" i="1"/>
  <c r="AH1136" i="1"/>
  <c r="AH1421" i="1"/>
  <c r="AH1422" i="1"/>
  <c r="AH702" i="1"/>
  <c r="AH1196" i="1"/>
  <c r="AH1294" i="1"/>
  <c r="AH1530" i="1"/>
  <c r="AH1423" i="1"/>
  <c r="AH1563" i="1"/>
  <c r="AH738" i="1"/>
  <c r="AH1235" i="1"/>
  <c r="AH1575" i="1"/>
  <c r="AH739" i="1"/>
  <c r="AH586" i="1"/>
  <c r="AH587" i="1"/>
  <c r="AH941" i="1"/>
  <c r="AH1559" i="1"/>
  <c r="AH1296" i="1"/>
  <c r="AH384" i="1"/>
  <c r="AH987" i="1"/>
  <c r="AH559" i="1"/>
  <c r="AH942" i="1"/>
  <c r="AH1200" i="1"/>
  <c r="AH1027" i="1"/>
  <c r="AH1424" i="1"/>
  <c r="AH79" i="1"/>
  <c r="AH78" i="1"/>
  <c r="AH75" i="1"/>
  <c r="AH80" i="1"/>
  <c r="AH766" i="1"/>
  <c r="AH81" i="1"/>
  <c r="AH83" i="1"/>
  <c r="AH560" i="1"/>
  <c r="AH591" i="1"/>
  <c r="AH1297" i="1"/>
  <c r="AH1425" i="1"/>
  <c r="AH1426" i="1"/>
  <c r="AH590" i="1"/>
  <c r="AH561" i="1"/>
  <c r="AH1078" i="1"/>
  <c r="AH993" i="1"/>
  <c r="AH994" i="1"/>
  <c r="AH563" i="1"/>
  <c r="AH943" i="1"/>
  <c r="AH1029" i="1"/>
  <c r="AH1427" i="1"/>
  <c r="AH567" i="1"/>
  <c r="AH944" i="1"/>
  <c r="AH572" i="1"/>
  <c r="AH596" i="1"/>
  <c r="AH578" i="1"/>
  <c r="AH1428" i="1"/>
  <c r="AH1458" i="1"/>
  <c r="AH579" i="1"/>
  <c r="AH160" i="1"/>
  <c r="AH599" i="1"/>
  <c r="AH600" i="1"/>
  <c r="AH997" i="1"/>
  <c r="AH601" i="1"/>
  <c r="AH945" i="1"/>
  <c r="AH983" i="1"/>
  <c r="AH1455" i="1"/>
  <c r="AH946" i="1"/>
  <c r="AH1066" i="1"/>
  <c r="AH603" i="1"/>
  <c r="AH1350" i="1"/>
  <c r="AH1298" i="1"/>
  <c r="AH604" i="1"/>
  <c r="AH605" i="1"/>
  <c r="AH1116" i="1"/>
  <c r="AH1607" i="1"/>
  <c r="AH1231" i="1"/>
  <c r="AH1236" i="1"/>
  <c r="AH580" i="1"/>
  <c r="AH1232" i="1"/>
  <c r="AH1456" i="1"/>
  <c r="AH1572" i="1"/>
  <c r="AH608" i="1"/>
  <c r="AH582" i="1"/>
  <c r="AH610" i="1"/>
  <c r="AH1001" i="1"/>
  <c r="AH611" i="1"/>
  <c r="AH612" i="1"/>
  <c r="AH613" i="1"/>
  <c r="AH614" i="1"/>
  <c r="AH1002" i="1"/>
  <c r="AH615" i="1"/>
  <c r="AH583" i="1"/>
  <c r="AH617" i="1"/>
  <c r="AH619" i="1"/>
  <c r="AH620" i="1"/>
  <c r="AH618" i="1"/>
  <c r="AH621" i="1"/>
  <c r="AH1074" i="1"/>
  <c r="AH1003" i="1"/>
  <c r="AH1004" i="1"/>
  <c r="AH1005" i="1"/>
  <c r="AH622" i="1"/>
  <c r="AH1601" i="1"/>
  <c r="AH1594" i="1"/>
  <c r="AH1597" i="1"/>
  <c r="AH13" i="1"/>
  <c r="AH1606" i="1"/>
  <c r="AH1600" i="1"/>
  <c r="AH1596" i="1"/>
  <c r="AH1602" i="1"/>
  <c r="AH1598" i="1"/>
  <c r="AH1096" i="1"/>
  <c r="AH951" i="1"/>
  <c r="AH1030" i="1"/>
  <c r="AH1384" i="1"/>
  <c r="AH1031" i="1"/>
  <c r="AH1009" i="1"/>
  <c r="AH1545" i="1"/>
  <c r="AH1546" i="1"/>
  <c r="AH584" i="1"/>
  <c r="AH1300" i="1"/>
  <c r="AH1511" i="1"/>
  <c r="AH1561" i="1"/>
  <c r="AH624" i="1"/>
  <c r="AH625" i="1"/>
  <c r="AH1140" i="1"/>
  <c r="AH626" i="1"/>
  <c r="AH1562" i="1"/>
  <c r="AH627" i="1"/>
  <c r="AH628" i="1"/>
  <c r="AH1201" i="1"/>
  <c r="AH1385" i="1"/>
  <c r="AH629" i="1"/>
  <c r="AH1067" i="1"/>
  <c r="AH630" i="1"/>
  <c r="AH631" i="1"/>
  <c r="AH632" i="1"/>
  <c r="AH1068" i="1"/>
  <c r="AH1202" i="1"/>
  <c r="AH959" i="1"/>
  <c r="AH1238" i="1"/>
  <c r="AH1512" i="1"/>
  <c r="AH1203" i="1"/>
  <c r="AH1237" i="1"/>
  <c r="AH1011" i="1"/>
  <c r="AH741" i="1"/>
  <c r="AH1012" i="1"/>
  <c r="AH634" i="1"/>
  <c r="AH635" i="1"/>
  <c r="AH1035" i="1"/>
  <c r="AH636" i="1"/>
  <c r="AH637" i="1"/>
  <c r="AH638" i="1"/>
  <c r="AH633" i="1"/>
  <c r="AH1204" i="1"/>
  <c r="AH1430" i="1"/>
  <c r="AH1032" i="1"/>
  <c r="AH1206" i="1"/>
  <c r="AH1205" i="1"/>
  <c r="AH1070" i="1"/>
  <c r="AH1142" i="1"/>
  <c r="AH639" i="1"/>
  <c r="AH644" i="1"/>
  <c r="AH640" i="1"/>
  <c r="AH350" i="1"/>
  <c r="AH1013" i="1"/>
  <c r="AH1593" i="1"/>
  <c r="AH642" i="1"/>
  <c r="AH643" i="1"/>
  <c r="AH645" i="1"/>
  <c r="AH588" i="1"/>
  <c r="AH963" i="1"/>
  <c r="AH1319" i="1"/>
  <c r="AH964" i="1"/>
  <c r="AH761" i="1"/>
  <c r="AH1207" i="1"/>
  <c r="AH589" i="1"/>
  <c r="AH593" i="1"/>
  <c r="AH592" i="1"/>
  <c r="AH1016" i="1"/>
  <c r="AH1387" i="1"/>
  <c r="AH1388" i="1"/>
  <c r="AH1071" i="1"/>
  <c r="AH653" i="1"/>
  <c r="AH1565" i="1"/>
  <c r="AH651" i="1"/>
  <c r="AH865" i="1"/>
  <c r="AH967" i="1"/>
  <c r="AH1534" i="1"/>
  <c r="AH1608" i="1"/>
  <c r="AH1018" i="1"/>
  <c r="AH1019" i="1"/>
  <c r="AH1208" i="1"/>
  <c r="AH1464" i="1"/>
</calcChain>
</file>

<file path=xl/sharedStrings.xml><?xml version="1.0" encoding="utf-8"?>
<sst xmlns="http://schemas.openxmlformats.org/spreadsheetml/2006/main" count="23865" uniqueCount="3089">
  <si>
    <t>family</t>
  </si>
  <si>
    <t>taxonname</t>
  </si>
  <si>
    <t>hybrid</t>
  </si>
  <si>
    <t>Carinthia</t>
  </si>
  <si>
    <t>Styria</t>
  </si>
  <si>
    <t>East Tyrol</t>
  </si>
  <si>
    <t>North Tyrol</t>
  </si>
  <si>
    <t>Vienna</t>
  </si>
  <si>
    <t>Vorarlberg</t>
  </si>
  <si>
    <t>forests</t>
  </si>
  <si>
    <t>scrub</t>
  </si>
  <si>
    <t>agriculture</t>
  </si>
  <si>
    <t>silviculture</t>
  </si>
  <si>
    <t>water management</t>
  </si>
  <si>
    <t>human health</t>
  </si>
  <si>
    <t>Europe</t>
  </si>
  <si>
    <t>Africa</t>
  </si>
  <si>
    <t>temperate Asia</t>
  </si>
  <si>
    <t>tropical Asia</t>
  </si>
  <si>
    <t>Australasia</t>
  </si>
  <si>
    <t>Pacific</t>
  </si>
  <si>
    <t>North America</t>
  </si>
  <si>
    <t>South America</t>
  </si>
  <si>
    <t>Antarctic</t>
  </si>
  <si>
    <t>Malvaceae</t>
  </si>
  <si>
    <t>Abelmoschus manihot</t>
  </si>
  <si>
    <t>y</t>
  </si>
  <si>
    <t>Pinaceae</t>
  </si>
  <si>
    <t>Abies cephalonica</t>
  </si>
  <si>
    <t>n</t>
  </si>
  <si>
    <t>le?</t>
  </si>
  <si>
    <t>Abies grandis</t>
  </si>
  <si>
    <t>x?</t>
  </si>
  <si>
    <t>x</t>
  </si>
  <si>
    <t>Abies nordmanniana</t>
  </si>
  <si>
    <t>Abutilon theophrasti</t>
  </si>
  <si>
    <t>e</t>
  </si>
  <si>
    <t>Rosaceae</t>
  </si>
  <si>
    <t>Acaena buchananii</t>
  </si>
  <si>
    <t>Acaena inermis</t>
  </si>
  <si>
    <t>Acaena microphylla</t>
  </si>
  <si>
    <t>Euphorbiaceae</t>
  </si>
  <si>
    <t>Acalypha virginica</t>
  </si>
  <si>
    <t>Acanthaceae</t>
  </si>
  <si>
    <t>Acanthus hungaricus</t>
  </si>
  <si>
    <t>le</t>
  </si>
  <si>
    <t>Sapindaceae</t>
  </si>
  <si>
    <t>Acer cappadocicum</t>
  </si>
  <si>
    <t>Acer ginnala</t>
  </si>
  <si>
    <t>Acer monspessulanum</t>
  </si>
  <si>
    <t>?</t>
  </si>
  <si>
    <t>Acer negundo</t>
  </si>
  <si>
    <t>xx</t>
  </si>
  <si>
    <t>Acer palmatum</t>
  </si>
  <si>
    <t>Acer saccharinum</t>
  </si>
  <si>
    <t>Asteraceae</t>
  </si>
  <si>
    <t>Achillea ageratum</t>
  </si>
  <si>
    <t>Achillea clypeolata</t>
  </si>
  <si>
    <t>Achillea crithmifolia</t>
  </si>
  <si>
    <t>Achillea filipendulina</t>
  </si>
  <si>
    <t>Amaranthaceae</t>
  </si>
  <si>
    <t>Achyranthes aspera</t>
  </si>
  <si>
    <t>Ranunculaceae</t>
  </si>
  <si>
    <t>Aconitum carmichaelii</t>
  </si>
  <si>
    <t>a</t>
  </si>
  <si>
    <t>Acoraceae</t>
  </si>
  <si>
    <t>Acorus calamus</t>
  </si>
  <si>
    <t>Acorus gramineus</t>
  </si>
  <si>
    <t>Actinidiaceae</t>
  </si>
  <si>
    <t>Actinidia arguta</t>
  </si>
  <si>
    <t>Actinidia deliciosa</t>
  </si>
  <si>
    <t>Pteridaceae</t>
  </si>
  <si>
    <t>Adiantum capillus-veneris</t>
  </si>
  <si>
    <t>Adonis annua</t>
  </si>
  <si>
    <t>Aesculus hippocastanum</t>
  </si>
  <si>
    <t>e?</t>
  </si>
  <si>
    <t>Lamiaceae</t>
  </si>
  <si>
    <t>Agastache foeniculum</t>
  </si>
  <si>
    <t>Agastache rugosa</t>
  </si>
  <si>
    <t>Ageratina altissima</t>
  </si>
  <si>
    <t>Ageratum houstonianum</t>
  </si>
  <si>
    <t>Poaceae</t>
  </si>
  <si>
    <t>Agropyron desertorum</t>
  </si>
  <si>
    <t>Agrostis castellana</t>
  </si>
  <si>
    <t>Agrostis scabra s.orig.</t>
  </si>
  <si>
    <t>Simaroubaceae</t>
  </si>
  <si>
    <t>Ailanthus altissima</t>
  </si>
  <si>
    <t>(x)</t>
  </si>
  <si>
    <t>Lardizabalaceae</t>
  </si>
  <si>
    <t>Akebia quinata</t>
  </si>
  <si>
    <t>Fabaceae</t>
  </si>
  <si>
    <t>Albizia julibrissin</t>
  </si>
  <si>
    <t>Alcea rosea</t>
  </si>
  <si>
    <t>Alcea rugosa</t>
  </si>
  <si>
    <t>Alchemilla cymatophylla</t>
  </si>
  <si>
    <t>Alchemilla mollis s.str.</t>
  </si>
  <si>
    <t>Alchemilla sericata</t>
  </si>
  <si>
    <t>Alchemilla speciosa</t>
  </si>
  <si>
    <t>Alismataceae</t>
  </si>
  <si>
    <t>Alisma subcordatum</t>
  </si>
  <si>
    <t>Solanaceae</t>
  </si>
  <si>
    <t>Alkekengi officinarum var. franchetii</t>
  </si>
  <si>
    <t>Amaryllidaceae</t>
  </si>
  <si>
    <t>Allium atroviolaceum</t>
  </si>
  <si>
    <t>Allium fistulosum</t>
  </si>
  <si>
    <t>Allium hollandicum</t>
  </si>
  <si>
    <t>Allium moly</t>
  </si>
  <si>
    <t>Allium multibulbosum</t>
  </si>
  <si>
    <t>Allium neapolitanum</t>
  </si>
  <si>
    <t>Allium oreophilum</t>
  </si>
  <si>
    <t>Allium paradoxum</t>
  </si>
  <si>
    <t>Allium porrum</t>
  </si>
  <si>
    <t>Allium rosenorum</t>
  </si>
  <si>
    <t>Allium sativum</t>
  </si>
  <si>
    <t>Allium stipitatum</t>
  </si>
  <si>
    <t>Allium subhirsutum</t>
  </si>
  <si>
    <t>Allium tuberosum</t>
  </si>
  <si>
    <t>Betulaceae</t>
  </si>
  <si>
    <t>Alnus cordata</t>
  </si>
  <si>
    <t>Alnus japonica</t>
  </si>
  <si>
    <t>Alopecurus myosuroides</t>
  </si>
  <si>
    <t>Alopecurus rendlei</t>
  </si>
  <si>
    <t>Althaea cannabina</t>
  </si>
  <si>
    <t>Althaea taurinensis</t>
  </si>
  <si>
    <t>Brassicaceae</t>
  </si>
  <si>
    <t>Alyssum hirsutum</t>
  </si>
  <si>
    <t>Alyssum strigosum</t>
  </si>
  <si>
    <t>Amaranthus albus</t>
  </si>
  <si>
    <t>Amaranthus blitoides</t>
  </si>
  <si>
    <t>Amaranthus bouchonii</t>
  </si>
  <si>
    <t>Amaranthus caudatus</t>
  </si>
  <si>
    <t>Amaranthus crispus s.str.</t>
  </si>
  <si>
    <t>Amaranthus cruentus</t>
  </si>
  <si>
    <t>s</t>
  </si>
  <si>
    <t>Amaranthus deflexus</t>
  </si>
  <si>
    <t>Amaranthus emarginatus var. emarginatus</t>
  </si>
  <si>
    <t>Amaranthus emarginatus var. pseudogracilis</t>
  </si>
  <si>
    <t>Amaranthus hybridus s.str.</t>
  </si>
  <si>
    <t>Amaranthus hypochondriacus</t>
  </si>
  <si>
    <t>Amaranthus muricatus</t>
  </si>
  <si>
    <t>Amaranthus palmeri</t>
  </si>
  <si>
    <t>Amaranthus powellii</t>
  </si>
  <si>
    <t>Amaranthus retroflexus</t>
  </si>
  <si>
    <t>Amaranthus standleyanus</t>
  </si>
  <si>
    <t>Amaranthus tamariscinus</t>
  </si>
  <si>
    <t>Amaranthus tuberculatus</t>
  </si>
  <si>
    <t>Amaranthus viridis</t>
  </si>
  <si>
    <t>Amberboa moschata</t>
  </si>
  <si>
    <t>Ambrosia artemisiifolia</t>
  </si>
  <si>
    <t>Ambrosia psilostachya</t>
  </si>
  <si>
    <t>Ambrosia trifida</t>
  </si>
  <si>
    <t>Amelanchier lamarckii</t>
  </si>
  <si>
    <t>Amelanchier spicata</t>
  </si>
  <si>
    <t>Vermutlich handelte es sich bei der Fundmitteilung in Neumayer (1924) um Amelanchier lamarckii.</t>
  </si>
  <si>
    <t>Apiaceae</t>
  </si>
  <si>
    <t>Ammi majus</t>
  </si>
  <si>
    <t>Amorpha fruticosa</t>
  </si>
  <si>
    <t>Boraginaceae</t>
  </si>
  <si>
    <t>Amsinckia calycina</t>
  </si>
  <si>
    <t>Anacyclus clavatus</t>
  </si>
  <si>
    <t>Anacyclus radiatus</t>
  </si>
  <si>
    <t>Anacyclus valentinus</t>
  </si>
  <si>
    <t>Anaphalis margaritacea</t>
  </si>
  <si>
    <t>Anchusa azurea</t>
  </si>
  <si>
    <t>Anchusa ochroleuca</t>
  </si>
  <si>
    <t>Andryala integrifolia</t>
  </si>
  <si>
    <t>Anemone apennina</t>
  </si>
  <si>
    <t>Anemone blanda</t>
  </si>
  <si>
    <t>Anemone tomentosa</t>
  </si>
  <si>
    <t>Anethum graveolens</t>
  </si>
  <si>
    <t>Angelica archangelica</t>
  </si>
  <si>
    <t>Anthoxanthum aristatum</t>
  </si>
  <si>
    <t>Anthriscus cerefolium var. cerefolium</t>
  </si>
  <si>
    <t>Plantaginaceae</t>
  </si>
  <si>
    <t>Antirrhinum majus s.str.</t>
  </si>
  <si>
    <t>Apios americana</t>
  </si>
  <si>
    <t>Aquilegia canadensis</t>
  </si>
  <si>
    <t>Aquilegia chrysantha</t>
  </si>
  <si>
    <t>Aquilegia flavescens</t>
  </si>
  <si>
    <t>Aquilegia glandulosa</t>
  </si>
  <si>
    <t>Arabis caucasica</t>
  </si>
  <si>
    <t>Arabis procurrens</t>
  </si>
  <si>
    <t>Arabis rosea</t>
  </si>
  <si>
    <t>Arabis verna</t>
  </si>
  <si>
    <t>Araliaceae</t>
  </si>
  <si>
    <t>Aralia elata</t>
  </si>
  <si>
    <t>Papaveraceae</t>
  </si>
  <si>
    <t>Argemone mexicana</t>
  </si>
  <si>
    <t>Aristolochiaceae</t>
  </si>
  <si>
    <t>Aristolochia macrophylla</t>
  </si>
  <si>
    <t>Armoracia rusticana</t>
  </si>
  <si>
    <t>Arnica chamissonis</t>
  </si>
  <si>
    <t>Artemisia abrotanum</t>
  </si>
  <si>
    <t>Artemisia annua</t>
  </si>
  <si>
    <t>Artemisia biennis</t>
  </si>
  <si>
    <t>Artemisia dracunculus</t>
  </si>
  <si>
    <t>Artemisia gilvescens</t>
  </si>
  <si>
    <t>Artemisia repens</t>
  </si>
  <si>
    <t>Artemisia tournefortiana</t>
  </si>
  <si>
    <t>Artemisia verlotiorum</t>
  </si>
  <si>
    <t>Araceae</t>
  </si>
  <si>
    <t>Arum italicum</t>
  </si>
  <si>
    <t>Arundo donax</t>
  </si>
  <si>
    <t>Asarina procumbens</t>
  </si>
  <si>
    <t>Apocynaceae</t>
  </si>
  <si>
    <t>Asclepias syriaca</t>
  </si>
  <si>
    <t>Asclepias tuberosa</t>
  </si>
  <si>
    <t>Asparagaceae</t>
  </si>
  <si>
    <t>Asparagus verticillatus</t>
  </si>
  <si>
    <t>Rubiaceae</t>
  </si>
  <si>
    <t>Asperula orientalis</t>
  </si>
  <si>
    <t>Asphodelaceae</t>
  </si>
  <si>
    <t>Asphodelus fistulosus</t>
  </si>
  <si>
    <t>Aspleniaceae</t>
  </si>
  <si>
    <t>Asplenium ceterach subsp. bivalens</t>
  </si>
  <si>
    <t>Asplenium ceterach subsp. ceterach</t>
  </si>
  <si>
    <t>Saxifragaceae</t>
  </si>
  <si>
    <t>Astilbe chinensis</t>
  </si>
  <si>
    <t>Astilbe japonica</t>
  </si>
  <si>
    <t>Astilbe rubra</t>
  </si>
  <si>
    <t>Astilboides tabularis</t>
  </si>
  <si>
    <t>Astragalus falcatus</t>
  </si>
  <si>
    <t>Astragalus galegiformis</t>
  </si>
  <si>
    <t>Caryophyllaceae</t>
  </si>
  <si>
    <t>Atocion armeria</t>
  </si>
  <si>
    <t>Atriplex hortensis</t>
  </si>
  <si>
    <t>Atriplex littoralis s.str.</t>
  </si>
  <si>
    <t>Atriplex micrantha</t>
  </si>
  <si>
    <t>Garryaceae</t>
  </si>
  <si>
    <t>Aucuba japonica</t>
  </si>
  <si>
    <t>Aurinia petraea</t>
  </si>
  <si>
    <t>Aurinia sinuata</t>
  </si>
  <si>
    <t>Avellinia festucoides</t>
  </si>
  <si>
    <t>Avena barbata</t>
  </si>
  <si>
    <t>Avena sativa</t>
  </si>
  <si>
    <t>Avena strigosa</t>
  </si>
  <si>
    <t>Avena vilis</t>
  </si>
  <si>
    <t>Salviniaceae</t>
  </si>
  <si>
    <t>Azolla filiculoides</t>
  </si>
  <si>
    <t>Barbarea intermedia</t>
  </si>
  <si>
    <t>Barbarea rupicola</t>
  </si>
  <si>
    <t>Barbarea verna</t>
  </si>
  <si>
    <t>Bassia hyssopifolia</t>
  </si>
  <si>
    <t>Beckmannia syzigachne</t>
  </si>
  <si>
    <t>Begoniaceae</t>
  </si>
  <si>
    <t>Orobanchaceae</t>
  </si>
  <si>
    <t>Bellardia trixago</t>
  </si>
  <si>
    <t>Aquifoliaceae</t>
  </si>
  <si>
    <t>Berberis aquifolium</t>
  </si>
  <si>
    <t>Berberidaceae</t>
  </si>
  <si>
    <t>Berberis julianae</t>
  </si>
  <si>
    <t>Berberis thunbergii</t>
  </si>
  <si>
    <t>Bergenia cordifolia</t>
  </si>
  <si>
    <t>Bergenia crassifolia</t>
  </si>
  <si>
    <t>Berteroa mutabilis</t>
  </si>
  <si>
    <t>Beta trigyna</t>
  </si>
  <si>
    <t>Beta vulgaris subsp. maritima</t>
  </si>
  <si>
    <t>Beta vulgaris subsp. vulgaris</t>
  </si>
  <si>
    <t>Bidens bipinnata</t>
  </si>
  <si>
    <t>Bidens ferulifolia</t>
  </si>
  <si>
    <t>Bidens frondosa</t>
  </si>
  <si>
    <t>Bidens pilosa</t>
  </si>
  <si>
    <t>Bidens vulgata</t>
  </si>
  <si>
    <t>Polygonaceae</t>
  </si>
  <si>
    <t>Bistorta affinis</t>
  </si>
  <si>
    <t>Bistorta amplexicaulis</t>
  </si>
  <si>
    <t>Blitum capitatum</t>
  </si>
  <si>
    <t>Borago officinalis</t>
  </si>
  <si>
    <t>Brachypodium distachyon</t>
  </si>
  <si>
    <t>Brachyscome iberidifolia</t>
  </si>
  <si>
    <t>Brassica elongata subsp. elongata</t>
  </si>
  <si>
    <t>Brassica elongata subsp. integrifolia</t>
  </si>
  <si>
    <t>Brassica juncea</t>
  </si>
  <si>
    <t>Brassica napus</t>
  </si>
  <si>
    <t>Brassica oleracea</t>
  </si>
  <si>
    <t>Brassica rapa</t>
  </si>
  <si>
    <t>Briza maxima</t>
  </si>
  <si>
    <t>Briza minor</t>
  </si>
  <si>
    <t>Bromus arvensis subsp. parviflorus</t>
  </si>
  <si>
    <t>Bromus briziformis</t>
  </si>
  <si>
    <t>Bromus catharticus</t>
  </si>
  <si>
    <t>Bromus diandrus s.str.</t>
  </si>
  <si>
    <t>Bromus hordeaceus subsp. pseudothominei</t>
  </si>
  <si>
    <t>Bromus incisus</t>
  </si>
  <si>
    <t>Bromus inermis subsp. pumpellianus</t>
  </si>
  <si>
    <t>Bromus lanceolatus</t>
  </si>
  <si>
    <t>Bromus lepidus</t>
  </si>
  <si>
    <t>Bromus luzonensis</t>
  </si>
  <si>
    <t>Bromus madritensis</t>
  </si>
  <si>
    <t>Bromus racemosus subsp. lusitanicus</t>
  </si>
  <si>
    <t>Bromus riparius</t>
  </si>
  <si>
    <t>Bromus sitchensis</t>
  </si>
  <si>
    <t>Moraceae</t>
  </si>
  <si>
    <t>Broussonetia papyrifera</t>
  </si>
  <si>
    <t>Brunnera macrophylla</t>
  </si>
  <si>
    <t>Scrophulariaceae</t>
  </si>
  <si>
    <t>Buddleja davidii</t>
  </si>
  <si>
    <t>Bunias erucago</t>
  </si>
  <si>
    <t>Bunias orientalis</t>
  </si>
  <si>
    <t>Bunium bulbocastanum</t>
  </si>
  <si>
    <t>Bupleurum baldense s.str.</t>
  </si>
  <si>
    <t>Bupleurum odontites</t>
  </si>
  <si>
    <t>Bupleurum subovatum</t>
  </si>
  <si>
    <t>Buxaceae</t>
  </si>
  <si>
    <t>Buxus sempervirens</t>
  </si>
  <si>
    <t>Cabombaceae</t>
  </si>
  <si>
    <t>Cabomba caroliniana</t>
  </si>
  <si>
    <t>Calamagrostis brachytricha</t>
  </si>
  <si>
    <t>Montiaceae</t>
  </si>
  <si>
    <t>Calandrinia ciliata s.lat.</t>
  </si>
  <si>
    <t>Calceolariaceae</t>
  </si>
  <si>
    <t>Calendula arvensis</t>
  </si>
  <si>
    <t>Calendula officinalis</t>
  </si>
  <si>
    <t>Calepina irregularis</t>
  </si>
  <si>
    <t>Callistephus chinensis</t>
  </si>
  <si>
    <t>Callitriche obtusangula</t>
  </si>
  <si>
    <t>Cupressaceae</t>
  </si>
  <si>
    <t>Calocedrus decurrens</t>
  </si>
  <si>
    <t>Camelina microcarpa subsp. microcarpa</t>
  </si>
  <si>
    <t>Camelina rumelica</t>
  </si>
  <si>
    <t>Camelina sativa var. sativa</t>
  </si>
  <si>
    <t>Camelina sativa var. zingeri</t>
  </si>
  <si>
    <t>Campanulaceae</t>
  </si>
  <si>
    <t>Campanula alliariifolia</t>
  </si>
  <si>
    <t>Campanula carpatica</t>
  </si>
  <si>
    <t>Campanula garganica</t>
  </si>
  <si>
    <t>Campanula medium</t>
  </si>
  <si>
    <t>Campanula portenschlagiana</t>
  </si>
  <si>
    <t>Campanula poscharskyana</t>
  </si>
  <si>
    <t>Campanula pyramidalis</t>
  </si>
  <si>
    <t>Campanula rhomboidalis</t>
  </si>
  <si>
    <t>Cannaceae</t>
  </si>
  <si>
    <t>Canna indica</t>
  </si>
  <si>
    <t>Capsella rubella</t>
  </si>
  <si>
    <t>Capsicum annuum</t>
  </si>
  <si>
    <t>Caragana arborescens</t>
  </si>
  <si>
    <t>Caragana frutex</t>
  </si>
  <si>
    <t>Cardamine corymbosa</t>
  </si>
  <si>
    <t>Cardamine glanduligera</t>
  </si>
  <si>
    <t>Cardamine occulta</t>
  </si>
  <si>
    <t>Carduus hamulosus</t>
  </si>
  <si>
    <t>Cyperaceae</t>
  </si>
  <si>
    <t>Carex bebbii</t>
  </si>
  <si>
    <t>Carex cristatella</t>
  </si>
  <si>
    <t>Carex grayi</t>
  </si>
  <si>
    <t>Carex morrowii</t>
  </si>
  <si>
    <t>Carex muskingumensis</t>
  </si>
  <si>
    <t>Carex scoparia</t>
  </si>
  <si>
    <t>Carex vulpinoidea</t>
  </si>
  <si>
    <t>Aizoaceae</t>
  </si>
  <si>
    <t>Carpobrotus edulis</t>
  </si>
  <si>
    <t>Carthamus lanatus</t>
  </si>
  <si>
    <t>Carthamus tinctorius</t>
  </si>
  <si>
    <t>Bignoniaceae</t>
  </si>
  <si>
    <t>Catalpa bignonioides</t>
  </si>
  <si>
    <t>Catalpa ovata</t>
  </si>
  <si>
    <t>Catapodium rigidum</t>
  </si>
  <si>
    <t>Celastraceae</t>
  </si>
  <si>
    <t>Celastrus orbiculatus</t>
  </si>
  <si>
    <t>Celastrus scandens</t>
  </si>
  <si>
    <t>Celosia argentea</t>
  </si>
  <si>
    <t>Cannabaceae</t>
  </si>
  <si>
    <t>Celtis australis</t>
  </si>
  <si>
    <t>Celtis occidentalis</t>
  </si>
  <si>
    <t>Cenchrus caudatus</t>
  </si>
  <si>
    <t>Cenchrus orientalis</t>
  </si>
  <si>
    <t>Cenchrus purpurascens</t>
  </si>
  <si>
    <t>Cenchrus spinifex</t>
  </si>
  <si>
    <t>Centaurea benedicta</t>
  </si>
  <si>
    <t>Centaurea calcitrapa</t>
  </si>
  <si>
    <t>Centaurea diffusa</t>
  </si>
  <si>
    <t>Centaurea diluta</t>
  </si>
  <si>
    <t>Centaurea nemoralis</t>
  </si>
  <si>
    <t>Centaurea nigra agg.</t>
  </si>
  <si>
    <t>Centaurea nigra s.str.</t>
  </si>
  <si>
    <t>Centaurea rupestris</t>
  </si>
  <si>
    <t>Centaurea scabiosa subsp. spinulosa</t>
  </si>
  <si>
    <t>Centaurea solstitialis</t>
  </si>
  <si>
    <t>Centaurea weldeniana</t>
  </si>
  <si>
    <t>Caprifoliaceae</t>
  </si>
  <si>
    <t>Centranthus ruber</t>
  </si>
  <si>
    <t>Cephalaria gigantea</t>
  </si>
  <si>
    <t>Cephalaria syriaca</t>
  </si>
  <si>
    <t>Podocarpaceae</t>
  </si>
  <si>
    <t>Cephalotaxus harringtonia</t>
  </si>
  <si>
    <t>Cerastium dichotomum</t>
  </si>
  <si>
    <t>Cerastium tomentosum s.str.</t>
  </si>
  <si>
    <t>Ceratocapnos claviculata</t>
  </si>
  <si>
    <t>Ceratopteris thalictroides</t>
  </si>
  <si>
    <t>Plumbaginaceae</t>
  </si>
  <si>
    <t>Ceratostigma plumbaginoides</t>
  </si>
  <si>
    <t>Cercidiphyllaceae</t>
  </si>
  <si>
    <t>Cercidiphyllum japonicum</t>
  </si>
  <si>
    <t>Cercis chinensis</t>
  </si>
  <si>
    <t>Cercis siliquastrum</t>
  </si>
  <si>
    <t>Chaenomeles japonica</t>
  </si>
  <si>
    <t>Chaenomeles speciosa</t>
  </si>
  <si>
    <t>Chaenorhinum origanifolium</t>
  </si>
  <si>
    <t>Chaenostoma cordatum</t>
  </si>
  <si>
    <t>Chamaecyparis lawsoniana</t>
  </si>
  <si>
    <t>Chamaecyparis pisifera</t>
  </si>
  <si>
    <t>Chamaemelum nobile</t>
  </si>
  <si>
    <t>Chasmanthium latifolium</t>
  </si>
  <si>
    <t>Chenopodium berlandieri</t>
  </si>
  <si>
    <t>Chenopodium betaceum</t>
  </si>
  <si>
    <t>Chenopodium giganteum</t>
  </si>
  <si>
    <t>Chenopodium hircinum</t>
  </si>
  <si>
    <t>Chenopodium missouriense</t>
  </si>
  <si>
    <t>Chenopodium pratericola</t>
  </si>
  <si>
    <t>Chenopodium probstii</t>
  </si>
  <si>
    <t>Chenopodium quinoa</t>
  </si>
  <si>
    <t>Chenopodium striatiforme</t>
  </si>
  <si>
    <t>Crassulaceae</t>
  </si>
  <si>
    <t>Chiastophyllum oppositifolium</t>
  </si>
  <si>
    <t>Chorispora tenella</t>
  </si>
  <si>
    <t>Chrysanthemum zawadskii</t>
  </si>
  <si>
    <t>Cicer arietinum</t>
  </si>
  <si>
    <t>Cichorium calvum</t>
  </si>
  <si>
    <t>Cichorium endivia</t>
  </si>
  <si>
    <t>Cistaceae</t>
  </si>
  <si>
    <t>Cistus monspeliensis</t>
  </si>
  <si>
    <t>Cucurbitaceae</t>
  </si>
  <si>
    <t>Citrullus lanatus</t>
  </si>
  <si>
    <t>Rutaceae</t>
  </si>
  <si>
    <t>Citrus aurantium</t>
  </si>
  <si>
    <t>Cladanthus mixtus</t>
  </si>
  <si>
    <t>Onagraceae</t>
  </si>
  <si>
    <t>Clarkia amoena</t>
  </si>
  <si>
    <t>Clarkia unguiculata</t>
  </si>
  <si>
    <t>Claytonia perfoliata</t>
  </si>
  <si>
    <t>Clematis glauca</t>
  </si>
  <si>
    <t>Clematis orientalis</t>
  </si>
  <si>
    <t>Clematis tangutica</t>
  </si>
  <si>
    <t>Clematis viticella</t>
  </si>
  <si>
    <t>Cleomaceae</t>
  </si>
  <si>
    <t>Cleome houtteana</t>
  </si>
  <si>
    <t>Cochlearia danica</t>
  </si>
  <si>
    <t>Cochlearia officinalis s.str.</t>
  </si>
  <si>
    <t>Coincya monensis subsp. cheiranthos</t>
  </si>
  <si>
    <t>Coix lacryma-jobi</t>
  </si>
  <si>
    <t>Coleostephus myconis</t>
  </si>
  <si>
    <t>Coleus caninus</t>
  </si>
  <si>
    <t>Commelinaceae</t>
  </si>
  <si>
    <t>Commelina communis</t>
  </si>
  <si>
    <t>Convolvulaceae</t>
  </si>
  <si>
    <t>Convolvulus dubius</t>
  </si>
  <si>
    <t>Convolvulus sabatius</t>
  </si>
  <si>
    <t>Convolvulus silvaticus</t>
  </si>
  <si>
    <t>Convolvulus tricolor</t>
  </si>
  <si>
    <t>Coreopsis grandiflora</t>
  </si>
  <si>
    <t>Coreopsis lanceolata</t>
  </si>
  <si>
    <t>Coreopsis tinctoria</t>
  </si>
  <si>
    <t>Coreopsis verticillata</t>
  </si>
  <si>
    <t>Coriandrum sativum</t>
  </si>
  <si>
    <t>Corispermum pallasii</t>
  </si>
  <si>
    <t>Cornaceae</t>
  </si>
  <si>
    <t>Cornus alba s.str.</t>
  </si>
  <si>
    <t>Cornus sanguinea subsp. australis</t>
  </si>
  <si>
    <t>Cornus sericea</t>
  </si>
  <si>
    <t>Coronilla scorpioides</t>
  </si>
  <si>
    <t>Cortaderia selloana</t>
  </si>
  <si>
    <t>Corydalis cheilanthifolia</t>
  </si>
  <si>
    <t>Corydalis ophiocarpa</t>
  </si>
  <si>
    <t>Corylus colurna</t>
  </si>
  <si>
    <t>Corylus maxima</t>
  </si>
  <si>
    <t>Cosmos bipinnatus</t>
  </si>
  <si>
    <t>Cota altissima</t>
  </si>
  <si>
    <t>Cota segetalis</t>
  </si>
  <si>
    <t>Cotoneaster acutifolius</t>
  </si>
  <si>
    <t>Cotoneaster bullatus</t>
  </si>
  <si>
    <t>Cotoneaster dammeri</t>
  </si>
  <si>
    <t>Cotoneaster dielsianus</t>
  </si>
  <si>
    <t>Cotoneaster divaricatus</t>
  </si>
  <si>
    <t>Cotoneaster franchetii</t>
  </si>
  <si>
    <t>Cotoneaster horizontalis</t>
  </si>
  <si>
    <t>Cotoneaster integrifolius</t>
  </si>
  <si>
    <t>Cotoneaster laxiflorus</t>
  </si>
  <si>
    <t>Cotoneaster microphyllus</t>
  </si>
  <si>
    <t>Cotoneaster multiflorus</t>
  </si>
  <si>
    <t>Cotoneaster nitens</t>
  </si>
  <si>
    <t>Cotoneaster salicifolius</t>
  </si>
  <si>
    <t>Cotula coronopifolia</t>
  </si>
  <si>
    <t>Crambe hispanica</t>
  </si>
  <si>
    <t>Crambe orientalis</t>
  </si>
  <si>
    <t>Crassula helmsii</t>
  </si>
  <si>
    <t>Crataegus coccinea</t>
  </si>
  <si>
    <t>Crataegus germanica</t>
  </si>
  <si>
    <t>Crataegus sanguinea</t>
  </si>
  <si>
    <t>Crepis foetida subsp. foetida</t>
  </si>
  <si>
    <t>Crepis nicaeensis</t>
  </si>
  <si>
    <t>Crepis pulchra</t>
  </si>
  <si>
    <t>Crepis pygmaea</t>
  </si>
  <si>
    <t>Crepis sancta</t>
  </si>
  <si>
    <t>Crepis vesicaria subsp. taraxacifolia</t>
  </si>
  <si>
    <t>Crepis zacintha</t>
  </si>
  <si>
    <t>Iridaceae</t>
  </si>
  <si>
    <t>Crocus banaticus</t>
  </si>
  <si>
    <t>Crocus chrysanthus</t>
  </si>
  <si>
    <t>Crocus flavus</t>
  </si>
  <si>
    <t>Crocus heuffelianus</t>
  </si>
  <si>
    <t>Crocus kotschyanus</t>
  </si>
  <si>
    <t>Crocus neglectus</t>
  </si>
  <si>
    <t>Crocus sativus</t>
  </si>
  <si>
    <t>c</t>
  </si>
  <si>
    <t>Crocus speciosus</t>
  </si>
  <si>
    <t>Crocus tommasinianus</t>
  </si>
  <si>
    <t>Crupina vulgaris</t>
  </si>
  <si>
    <t>Cryptocoryne balansae</t>
  </si>
  <si>
    <t>Cryptocoryne wendtii</t>
  </si>
  <si>
    <t>Cryptotaenia canadensis</t>
  </si>
  <si>
    <t>Cucumis melo</t>
  </si>
  <si>
    <t>Cucumis sativus</t>
  </si>
  <si>
    <t>Cucurbita ficifolia</t>
  </si>
  <si>
    <t>Cucurbita foetidissima</t>
  </si>
  <si>
    <t>Cucurbita maxima</t>
  </si>
  <si>
    <t>Cucurbita moschata</t>
  </si>
  <si>
    <t>Cucurbita pepo</t>
  </si>
  <si>
    <t>Lythraceae</t>
  </si>
  <si>
    <t>Cuphea hyssopifolia</t>
  </si>
  <si>
    <t>Cuphea lanceolata</t>
  </si>
  <si>
    <t>Cuscuta campestris</t>
  </si>
  <si>
    <t>Cuscuta gronovii</t>
  </si>
  <si>
    <t>Cyclachaena xanthiifolia</t>
  </si>
  <si>
    <t>Primulaceae</t>
  </si>
  <si>
    <t>Cyclamen coum</t>
  </si>
  <si>
    <t>Cyclamen hederifolium</t>
  </si>
  <si>
    <t>Cydonia oblonga</t>
  </si>
  <si>
    <t>Cymbalaria muralis</t>
  </si>
  <si>
    <t>Cymbalaria pallida</t>
  </si>
  <si>
    <t>Cynara cardunculus var. scolymus</t>
  </si>
  <si>
    <t>Cynoglossum amabile</t>
  </si>
  <si>
    <t>Cynoglossum creticum</t>
  </si>
  <si>
    <t>Cynoglottis barrelieri</t>
  </si>
  <si>
    <t>Cynosurus echinatus</t>
  </si>
  <si>
    <t>Cyperus alternifolius subsp. flabelliformis</t>
  </si>
  <si>
    <t>Cyperus congestus</t>
  </si>
  <si>
    <t>Cyperus eragrostis</t>
  </si>
  <si>
    <t>Cyperus esculentus</t>
  </si>
  <si>
    <t>Cyperus glomeratus</t>
  </si>
  <si>
    <t>Cyperus lupulinus subsp. macilentus</t>
  </si>
  <si>
    <t>Cyperus rotundus</t>
  </si>
  <si>
    <t>Cyperus strigosus</t>
  </si>
  <si>
    <t>Dryopteridaceae</t>
  </si>
  <si>
    <t>Cyrtomium falcatum</t>
  </si>
  <si>
    <t>Cyrtomium fortunei</t>
  </si>
  <si>
    <t>Cytisus scoparius subsp. scoparius</t>
  </si>
  <si>
    <t>Darmera peltata</t>
  </si>
  <si>
    <t>Dasiphora fruticosa</t>
  </si>
  <si>
    <t>Dasypyrum villosum</t>
  </si>
  <si>
    <t>Datiscaceae</t>
  </si>
  <si>
    <t>Datisca cannabina</t>
  </si>
  <si>
    <t>Datura ferox</t>
  </si>
  <si>
    <t>Datura innoxia</t>
  </si>
  <si>
    <t>Datura stramonium</t>
  </si>
  <si>
    <t>Datura wrightii</t>
  </si>
  <si>
    <t>Daucosma laciniata</t>
  </si>
  <si>
    <t>Delairea odorata</t>
  </si>
  <si>
    <t>Delphinium ajacis</t>
  </si>
  <si>
    <t>Delphinium hispanicum</t>
  </si>
  <si>
    <t>Hydrangeaceae</t>
  </si>
  <si>
    <t>Deutzia crenata</t>
  </si>
  <si>
    <t>Deutzia gracilis</t>
  </si>
  <si>
    <t>Dianthus giganteus</t>
  </si>
  <si>
    <t>Dianthus gratianopolitanus</t>
  </si>
  <si>
    <t>Dicentra formosa</t>
  </si>
  <si>
    <t>Dichanthelium acuminatum</t>
  </si>
  <si>
    <t>Digitalis ferruginea</t>
  </si>
  <si>
    <t>Digitalis lanata</t>
  </si>
  <si>
    <t>Digitalis purpurea</t>
  </si>
  <si>
    <t>Digitaria ciliaris</t>
  </si>
  <si>
    <t>Digitaria setigera</t>
  </si>
  <si>
    <t>Dimorphotheca ecklonis</t>
  </si>
  <si>
    <t>Diplotaxis erucoides</t>
  </si>
  <si>
    <t>Dipsacus sativus</t>
  </si>
  <si>
    <t>Dipsacus strigosus</t>
  </si>
  <si>
    <t>Dittrichia graveolens</t>
  </si>
  <si>
    <t>Dittrichia viscosa</t>
  </si>
  <si>
    <t>Doronicum orientale</t>
  </si>
  <si>
    <t>Doronicum pardalianches</t>
  </si>
  <si>
    <t>Draba incana s.str.</t>
  </si>
  <si>
    <t>Draba muralis</t>
  </si>
  <si>
    <t>Dracocephalum moldavica</t>
  </si>
  <si>
    <t>Dracocephalum thymiflorum</t>
  </si>
  <si>
    <t>Dysphania ambrosioides</t>
  </si>
  <si>
    <t>Dysphania botrys</t>
  </si>
  <si>
    <t>Dysphania nepalensis</t>
  </si>
  <si>
    <t>Dysphania pumilio</t>
  </si>
  <si>
    <t>Dysphania schraderiana</t>
  </si>
  <si>
    <t>Ecballium elaterium</t>
  </si>
  <si>
    <t>Echinacea purpurea</t>
  </si>
  <si>
    <t>Echinochloa colona</t>
  </si>
  <si>
    <t>Echinochloa crus-galli subsp. spiralis</t>
  </si>
  <si>
    <t>Echinochloa esculenta</t>
  </si>
  <si>
    <t>Echinochloa frumentacea</t>
  </si>
  <si>
    <t>Echinochloa muricata</t>
  </si>
  <si>
    <t>Echinochloa turneriana</t>
  </si>
  <si>
    <t>Echinocystis lobata</t>
  </si>
  <si>
    <t>Echinops bannaticus</t>
  </si>
  <si>
    <t>Echinops exaltatus</t>
  </si>
  <si>
    <t>Echium plantagineum</t>
  </si>
  <si>
    <t>Eclipta prostrata</t>
  </si>
  <si>
    <t>Hydrocharitaceae</t>
  </si>
  <si>
    <t>Egeria densa</t>
  </si>
  <si>
    <t>Elaeagnaceae</t>
  </si>
  <si>
    <t>Elaeagnus angustifolia</t>
  </si>
  <si>
    <t>Elaeagnus umbellata</t>
  </si>
  <si>
    <t>Elatinaceae</t>
  </si>
  <si>
    <t>Elatine ambigua</t>
  </si>
  <si>
    <t>Eleusine indica</t>
  </si>
  <si>
    <t>Eleusine tristachya</t>
  </si>
  <si>
    <t>Elodea callitrichoides</t>
  </si>
  <si>
    <t>Elodea canadensis</t>
  </si>
  <si>
    <t>Elodea nuttallii</t>
  </si>
  <si>
    <t>Elsholtzia ciliata</t>
  </si>
  <si>
    <t>Elsholtzia stauntonii</t>
  </si>
  <si>
    <t>Elymus campestris</t>
  </si>
  <si>
    <t>Elymus canadensis</t>
  </si>
  <si>
    <t>Elymus hystrix</t>
  </si>
  <si>
    <t>Elymus obtusiflorus</t>
  </si>
  <si>
    <t>Emilia coccinea</t>
  </si>
  <si>
    <t>Epilobium brunnescens</t>
  </si>
  <si>
    <t>Epilobium canum</t>
  </si>
  <si>
    <t>Epilobium ciliatum</t>
  </si>
  <si>
    <t>Eragrostis albensis</t>
  </si>
  <si>
    <t>Eragrostis cilianensis</t>
  </si>
  <si>
    <t>Eragrostis curvula</t>
  </si>
  <si>
    <t>Eragrostis frankii</t>
  </si>
  <si>
    <t>Eragrostis mexicana</t>
  </si>
  <si>
    <t>Eragrostis minor</t>
  </si>
  <si>
    <t>Eragrostis multicaulis</t>
  </si>
  <si>
    <t>Eragrostis pectinacea</t>
  </si>
  <si>
    <t>Eragrostis pilosa</t>
  </si>
  <si>
    <t>Eragrostis planiculmis</t>
  </si>
  <si>
    <t>Eragrostis trichodes</t>
  </si>
  <si>
    <t>Eragrostis virescens</t>
  </si>
  <si>
    <t>Eranthis hyemalis</t>
  </si>
  <si>
    <t>Erechtites hieraciifolius</t>
  </si>
  <si>
    <t>Ericaceae</t>
  </si>
  <si>
    <t>Erica tetralix</t>
  </si>
  <si>
    <t>Erigeron bonariensis s.str.</t>
  </si>
  <si>
    <t>Erigeron canadensis</t>
  </si>
  <si>
    <t>Erigeron karvinskianus</t>
  </si>
  <si>
    <t>Erigeron philadelphicus</t>
  </si>
  <si>
    <t>Erigeron speciosus</t>
  </si>
  <si>
    <t>Erigeron sumatrensis</t>
  </si>
  <si>
    <t>Eriobotrya japonica</t>
  </si>
  <si>
    <t>Eriochloa villosa</t>
  </si>
  <si>
    <t>Geraniaceae</t>
  </si>
  <si>
    <t>Erodium ciconium</t>
  </si>
  <si>
    <t>Erodium malacoides</t>
  </si>
  <si>
    <t>Erodium manescavii</t>
  </si>
  <si>
    <t>Erodium moschatum</t>
  </si>
  <si>
    <t>Eruca sativa</t>
  </si>
  <si>
    <t>Erucastrum gallicum</t>
  </si>
  <si>
    <t>Eryngium giganteum</t>
  </si>
  <si>
    <t>Erysimum aureum</t>
  </si>
  <si>
    <t>Erysimum canum</t>
  </si>
  <si>
    <t>Erysimum cheiri</t>
  </si>
  <si>
    <t>Erysimum cuspidatum</t>
  </si>
  <si>
    <t>Erysimum melicentae</t>
  </si>
  <si>
    <t>Erysimum pulchellum</t>
  </si>
  <si>
    <t>Eschscholzia californica</t>
  </si>
  <si>
    <t>Euclidium syriacum</t>
  </si>
  <si>
    <t>Eudianthe coeli-rosa</t>
  </si>
  <si>
    <t>Euonymus alatus</t>
  </si>
  <si>
    <t>Euonymus fortunei</t>
  </si>
  <si>
    <t>Euonymus japonicus</t>
  </si>
  <si>
    <t>Euphorbia acuminata</t>
  </si>
  <si>
    <t>Euphorbia chamaesyce</t>
  </si>
  <si>
    <t>Euphorbia characias</t>
  </si>
  <si>
    <t>Euphorbia glyptosperma</t>
  </si>
  <si>
    <t>Euphorbia humifusa</t>
  </si>
  <si>
    <t>Euphorbia lathyris</t>
  </si>
  <si>
    <t>Euphorbia maculata</t>
  </si>
  <si>
    <t>Euphorbia marginata</t>
  </si>
  <si>
    <t>Euphorbia myrsinites</t>
  </si>
  <si>
    <t>Euphorbia nutans</t>
  </si>
  <si>
    <t>Euphorbia prostrata</t>
  </si>
  <si>
    <t>Euphorbia saratoi</t>
  </si>
  <si>
    <t>Euphorbia segetalis s.str.</t>
  </si>
  <si>
    <t>Euphorbia serpens</t>
  </si>
  <si>
    <t>Euphorbia taurinensis</t>
  </si>
  <si>
    <t>Euthamia graminifolia</t>
  </si>
  <si>
    <t>Fagopyrum esculentum</t>
  </si>
  <si>
    <t>Fagopyrum tataricum</t>
  </si>
  <si>
    <t>Fallopia baldschuanica</t>
  </si>
  <si>
    <t>Fargesia murielae</t>
  </si>
  <si>
    <t>Fargesia robusta</t>
  </si>
  <si>
    <t>Ferula communis</t>
  </si>
  <si>
    <t>Ferulago campestris</t>
  </si>
  <si>
    <t>Festuca arundinacea subsp. mediterranea</t>
  </si>
  <si>
    <t>Festuca arundinacea subsp. uechtritziana</t>
  </si>
  <si>
    <t>Festuca cinerea</t>
  </si>
  <si>
    <t>Festuca danthonii</t>
  </si>
  <si>
    <t>Festuca geniculata</t>
  </si>
  <si>
    <t>Festuca rubra subsp. litoralis</t>
  </si>
  <si>
    <t>Ficus carica</t>
  </si>
  <si>
    <t>Filipendula rubra</t>
  </si>
  <si>
    <t>Phyllanthaceae</t>
  </si>
  <si>
    <t>Flueggea suffruticosa</t>
  </si>
  <si>
    <t>Foeniculum vulgare</t>
  </si>
  <si>
    <t>Oleaceae</t>
  </si>
  <si>
    <t>Forsythia suspensa</t>
  </si>
  <si>
    <t>Forsythia viridissima</t>
  </si>
  <si>
    <t>Fraxinus americana</t>
  </si>
  <si>
    <t>Fraxinus pennsylvanica</t>
  </si>
  <si>
    <t>Liliaceae</t>
  </si>
  <si>
    <t>Fritillaria imperialis</t>
  </si>
  <si>
    <t>Froelichia gracilis</t>
  </si>
  <si>
    <t>Fumaria capreolata</t>
  </si>
  <si>
    <t>Fumaria parviflora s.str.</t>
  </si>
  <si>
    <t>Gaillardia aristata</t>
  </si>
  <si>
    <t>Galanthus elwesii</t>
  </si>
  <si>
    <t>Galanthus plicatus</t>
  </si>
  <si>
    <t>Galanthus woronowii</t>
  </si>
  <si>
    <t>Galega orientalis</t>
  </si>
  <si>
    <t>Galeobdolon argentatum</t>
  </si>
  <si>
    <t>Galinsoga parviflora</t>
  </si>
  <si>
    <t>Galinsoga quadriradiata</t>
  </si>
  <si>
    <t>Galium verrucosum</t>
  </si>
  <si>
    <t>Gastridium ventricosum</t>
  </si>
  <si>
    <t>Gaudinia fragilis</t>
  </si>
  <si>
    <t>Geranium aequale</t>
  </si>
  <si>
    <t>Geranium bohemicum</t>
  </si>
  <si>
    <t>Geranium endressii</t>
  </si>
  <si>
    <t>Geranium macrostylum</t>
  </si>
  <si>
    <t>Geranium platypetalum</t>
  </si>
  <si>
    <t>Geranium purpureum</t>
  </si>
  <si>
    <t>Geranium pyrenaicum</t>
  </si>
  <si>
    <t>Geranium sibiricum</t>
  </si>
  <si>
    <t>Geranium versicolor</t>
  </si>
  <si>
    <t>Geum coccineum</t>
  </si>
  <si>
    <t>Geum vernum</t>
  </si>
  <si>
    <t>Polemoniaceae</t>
  </si>
  <si>
    <t>Gilia achilleifolia</t>
  </si>
  <si>
    <t>Gilia capitata</t>
  </si>
  <si>
    <t>Glaucium flavum</t>
  </si>
  <si>
    <t>Glebionis coronaria</t>
  </si>
  <si>
    <t>Glebionis segetum</t>
  </si>
  <si>
    <t>Gleditsia triacanthos</t>
  </si>
  <si>
    <t>Glyceria grandis</t>
  </si>
  <si>
    <t>Glyceria maxima subsp. micrantha</t>
  </si>
  <si>
    <t>Glyceria striata subsp. difformis</t>
  </si>
  <si>
    <t>Glyceria striata subsp. striata</t>
  </si>
  <si>
    <t>Glycine max</t>
  </si>
  <si>
    <t>Glycyrrhiza glabra</t>
  </si>
  <si>
    <t>Gomphocarpus fruticosus</t>
  </si>
  <si>
    <t>Grindelia squarrosa</t>
  </si>
  <si>
    <t>Guizotia abyssinica</t>
  </si>
  <si>
    <t>Gymnocladus dioicus</t>
  </si>
  <si>
    <t>Gypsophila elegans</t>
  </si>
  <si>
    <t>Gypsophila scorzonerifolia</t>
  </si>
  <si>
    <t>Halimodendron halodendron</t>
  </si>
  <si>
    <t>Hedera colchica</t>
  </si>
  <si>
    <t>Hedera crebrescens</t>
  </si>
  <si>
    <t>Hedera hibernica</t>
  </si>
  <si>
    <t>Helenium autumnale s.lat.</t>
  </si>
  <si>
    <t>Helianthemum apenninum</t>
  </si>
  <si>
    <t>Helianthus annuus</t>
  </si>
  <si>
    <t>Helianthus debilis subsp. cucumerifolius</t>
  </si>
  <si>
    <t>Helianthus decapetalus</t>
  </si>
  <si>
    <t>Helianthus giganteus</t>
  </si>
  <si>
    <t>Helianthus mollis</t>
  </si>
  <si>
    <t>Helianthus pauciflorus</t>
  </si>
  <si>
    <t>Helianthus petiolaris</t>
  </si>
  <si>
    <t>Helianthus salicifolius</t>
  </si>
  <si>
    <t>Helianthus tuberosus</t>
  </si>
  <si>
    <t>Helichrysum petiolare</t>
  </si>
  <si>
    <t>Heliopsis helianthoides subsp. scabra</t>
  </si>
  <si>
    <t>Helleborus argutifolius</t>
  </si>
  <si>
    <t>Helleborus foetidus</t>
  </si>
  <si>
    <t>Helleborus viridis subsp. occidentalis</t>
  </si>
  <si>
    <t>Helminthotheca echioides</t>
  </si>
  <si>
    <t>Hemerocallis fulva</t>
  </si>
  <si>
    <t>Heracleum mantegazzianum</t>
  </si>
  <si>
    <t>Heracleum pubescens</t>
  </si>
  <si>
    <t>Hesperis matronalis subsp. matronalis</t>
  </si>
  <si>
    <t>Pontederiaceae</t>
  </si>
  <si>
    <t>Heteranthera zosterifolia</t>
  </si>
  <si>
    <t>Heuchera micrantha</t>
  </si>
  <si>
    <t>Heuchera sanguinea</t>
  </si>
  <si>
    <t>Hibiscus syriacus</t>
  </si>
  <si>
    <t>Hieracium peleterianum</t>
  </si>
  <si>
    <t>Hippophae rhamnoides subsp. rhamnoides</t>
  </si>
  <si>
    <t>Hirschfeldia incana</t>
  </si>
  <si>
    <t>Hordeum distichon</t>
  </si>
  <si>
    <t>Hordeum jubatum</t>
  </si>
  <si>
    <t>Hordeum leporinum</t>
  </si>
  <si>
    <t>Hordeum marinum s.str.</t>
  </si>
  <si>
    <t>Hordeum secalinum</t>
  </si>
  <si>
    <t>Hordeum vulgare</t>
  </si>
  <si>
    <t>Hosta lancifolia</t>
  </si>
  <si>
    <t>Hosta plantaginea</t>
  </si>
  <si>
    <t>Saururaceae</t>
  </si>
  <si>
    <t>Houttuynia cordata</t>
  </si>
  <si>
    <t>Humulus japonicus</t>
  </si>
  <si>
    <t>Hyacinthoides hispanica</t>
  </si>
  <si>
    <t>Hyacinthoides italica</t>
  </si>
  <si>
    <t>Hyacinthoides non-scripta</t>
  </si>
  <si>
    <t>Hyacinthus orientalis</t>
  </si>
  <si>
    <t>Hydrangea anomala subsp. petiolaris</t>
  </si>
  <si>
    <t>Hydrangea arborescens</t>
  </si>
  <si>
    <t>Hydrangea macrophylla</t>
  </si>
  <si>
    <t>Hydrangea paniculata</t>
  </si>
  <si>
    <t>Hydrangea sargentiana</t>
  </si>
  <si>
    <t>Hydrilla verticillata</t>
  </si>
  <si>
    <t>Hygrophila polysperma</t>
  </si>
  <si>
    <t>Hylotelephium ewersii</t>
  </si>
  <si>
    <t>Hylotelephium sieboldii</t>
  </si>
  <si>
    <t>Hylotelephium spectabile</t>
  </si>
  <si>
    <t>Hyoscyamus albus</t>
  </si>
  <si>
    <t>Hypericaceae</t>
  </si>
  <si>
    <t>Hypericum androsaemum</t>
  </si>
  <si>
    <t>Hypericum calycinum</t>
  </si>
  <si>
    <t>Hypericum densiflorum</t>
  </si>
  <si>
    <t>Hypericum kouytchense</t>
  </si>
  <si>
    <t>Hypericum olympicum</t>
  </si>
  <si>
    <t>Hyssopus officinalis</t>
  </si>
  <si>
    <t>Iberis amara</t>
  </si>
  <si>
    <t>Iberis pinnata</t>
  </si>
  <si>
    <t>Iberis sempervirens</t>
  </si>
  <si>
    <t>Iberis umbellata</t>
  </si>
  <si>
    <t>Martyniaceae</t>
  </si>
  <si>
    <t>Ibicella lutea</t>
  </si>
  <si>
    <t>Balsaminaceae</t>
  </si>
  <si>
    <t>Impatiens balfourii</t>
  </si>
  <si>
    <t>Impatiens balsamina</t>
  </si>
  <si>
    <t>Impatiens cristata</t>
  </si>
  <si>
    <t>Impatiens glandulifera</t>
  </si>
  <si>
    <t>Impatiens parviflora</t>
  </si>
  <si>
    <t>Impatiens walleriana</t>
  </si>
  <si>
    <t>Inula helenium</t>
  </si>
  <si>
    <t>Inula magnifica</t>
  </si>
  <si>
    <t>Inula racemosa</t>
  </si>
  <si>
    <t>Ionopsidium acaule</t>
  </si>
  <si>
    <t>Ipheion uniflorum</t>
  </si>
  <si>
    <t>Ipomoea coccinea</t>
  </si>
  <si>
    <t>Ipomoea hederacea</t>
  </si>
  <si>
    <t>Ipomoea purpurea</t>
  </si>
  <si>
    <t>Ipomoea tricolor</t>
  </si>
  <si>
    <t>Iris germanica s.str.</t>
  </si>
  <si>
    <t>Iris pallida</t>
  </si>
  <si>
    <t>Iris reticulata</t>
  </si>
  <si>
    <t>Iris sambucina s.str.</t>
  </si>
  <si>
    <t>Iris sanguinea</t>
  </si>
  <si>
    <t>Jasminum nudiflorum</t>
  </si>
  <si>
    <t>Juglandaceae</t>
  </si>
  <si>
    <t>Juglans cinerea</t>
  </si>
  <si>
    <t>Juglans nigra</t>
  </si>
  <si>
    <t>Juglans regia</t>
  </si>
  <si>
    <t>Juncaceae</t>
  </si>
  <si>
    <t>Juncus dudleyi</t>
  </si>
  <si>
    <t>Juncus ensifolius</t>
  </si>
  <si>
    <t>Juncus tenuis subsp. dichotomus</t>
  </si>
  <si>
    <t>Juncus tenuis subsp. tenuis</t>
  </si>
  <si>
    <t>Juniperus chinensis</t>
  </si>
  <si>
    <t>Juniperus excelsa</t>
  </si>
  <si>
    <t>Kalmia angustifolia</t>
  </si>
  <si>
    <t>Kerria japonica</t>
  </si>
  <si>
    <t>Kitaibela vitifolia</t>
  </si>
  <si>
    <t>Klasea quinquefolia</t>
  </si>
  <si>
    <t>Klasea radiata</t>
  </si>
  <si>
    <t>Knautia macedonica</t>
  </si>
  <si>
    <t>Koelreuteria paniculata</t>
  </si>
  <si>
    <t>Koenigia polystachya</t>
  </si>
  <si>
    <t>Koenigia weyrichii</t>
  </si>
  <si>
    <t>Kolkwitzia amabilis</t>
  </si>
  <si>
    <t>Laburnum anagyroides</t>
  </si>
  <si>
    <t>Lactuca sativa</t>
  </si>
  <si>
    <t>Lactuca tatarica</t>
  </si>
  <si>
    <t>Lagarosiphon major</t>
  </si>
  <si>
    <t>Lagurus ovatus</t>
  </si>
  <si>
    <t>Lamprocapnos spectabilis</t>
  </si>
  <si>
    <t>Verbenaceae</t>
  </si>
  <si>
    <t>Lantana camara</t>
  </si>
  <si>
    <t>Lappula patula</t>
  </si>
  <si>
    <t>Lapsana communis subsp. adenophora</t>
  </si>
  <si>
    <t>Lapsana communis subsp. intermedia</t>
  </si>
  <si>
    <t>Laser archangelica</t>
  </si>
  <si>
    <t>Lathyrus annuus</t>
  </si>
  <si>
    <t>Lathyrus cicera</t>
  </si>
  <si>
    <t>Lathyrus odoratus</t>
  </si>
  <si>
    <t>Lathyrus sativus</t>
  </si>
  <si>
    <t>Lathyrus sphaericus</t>
  </si>
  <si>
    <t>Lauraceae</t>
  </si>
  <si>
    <t>Laurus nobilis</t>
  </si>
  <si>
    <t>Lavandula angustifolia</t>
  </si>
  <si>
    <t>Legousia hybrida</t>
  </si>
  <si>
    <t>Lemna minuta</t>
  </si>
  <si>
    <t>Lemna turionifera</t>
  </si>
  <si>
    <t>Leonurus cardiaca subsp. villosus</t>
  </si>
  <si>
    <t>Lepidium densiflorum</t>
  </si>
  <si>
    <t>Lepidium didymum</t>
  </si>
  <si>
    <t>Lepidium graminifolium</t>
  </si>
  <si>
    <t>Lepidium heterophyllum</t>
  </si>
  <si>
    <t>Lepidium neglectum</t>
  </si>
  <si>
    <t>Lepidium sativum</t>
  </si>
  <si>
    <t>Lepidium texanum</t>
  </si>
  <si>
    <t>Lepidium virginicum</t>
  </si>
  <si>
    <t>Lepyrodiclis holosteoides</t>
  </si>
  <si>
    <t>Leucanthemella serotina</t>
  </si>
  <si>
    <t>Levisticum officinale</t>
  </si>
  <si>
    <t>Leymus arenarius</t>
  </si>
  <si>
    <t>Liatris pilosa</t>
  </si>
  <si>
    <t>Liatris spicata</t>
  </si>
  <si>
    <t>Ligularia dentata</t>
  </si>
  <si>
    <t>Ligularia fischeri</t>
  </si>
  <si>
    <t>Ligularia przewalskii</t>
  </si>
  <si>
    <t>Ligustrum obtusifolium</t>
  </si>
  <si>
    <t>Ligustrum ovalifolium</t>
  </si>
  <si>
    <t>Lilium candidum</t>
  </si>
  <si>
    <t>Lilium lancifolium</t>
  </si>
  <si>
    <t>Limnanthaceae</t>
  </si>
  <si>
    <t>Limnanthes douglasii</t>
  </si>
  <si>
    <t>Limonium gmelini</t>
  </si>
  <si>
    <t>Limonium sinuatum</t>
  </si>
  <si>
    <t>Linaria angustissima</t>
  </si>
  <si>
    <t>Linaria bipartita s.lat.</t>
  </si>
  <si>
    <t>Linaria caesia</t>
  </si>
  <si>
    <t>Linaria dalmatica</t>
  </si>
  <si>
    <t>Linaria purpurea</t>
  </si>
  <si>
    <t>Linaria repens</t>
  </si>
  <si>
    <t>Linaria supina s.str.</t>
  </si>
  <si>
    <t>Linderniaceae</t>
  </si>
  <si>
    <t>Lindernia dubia</t>
  </si>
  <si>
    <t>Linaceae</t>
  </si>
  <si>
    <t>Linum grandiflorum</t>
  </si>
  <si>
    <t>Linum usitatissimum</t>
  </si>
  <si>
    <t>Magnoliaceae</t>
  </si>
  <si>
    <t>Liriodendron tulipifera</t>
  </si>
  <si>
    <t>Lobelia erinus</t>
  </si>
  <si>
    <t>Lobelia inflata</t>
  </si>
  <si>
    <t>Lobelia siphilitica</t>
  </si>
  <si>
    <t>Lobularia maritima</t>
  </si>
  <si>
    <t>Lolium loliaceum</t>
  </si>
  <si>
    <t>Lolium multiflorum</t>
  </si>
  <si>
    <t>Lolium rigidum</t>
  </si>
  <si>
    <t>Lomelosia palaestina</t>
  </si>
  <si>
    <t>Lonicera fragrantissima</t>
  </si>
  <si>
    <t>Lonicera henryi</t>
  </si>
  <si>
    <t>Lonicera involucrata</t>
  </si>
  <si>
    <t>Lonicera japonica</t>
  </si>
  <si>
    <t>Lonicera nitida</t>
  </si>
  <si>
    <t>Lonicera pileata</t>
  </si>
  <si>
    <t>Lonicera tatarica</t>
  </si>
  <si>
    <t>Lopezia racemosa</t>
  </si>
  <si>
    <t>Lotus ornithopodioides</t>
  </si>
  <si>
    <t>Ludwigia grandiflora</t>
  </si>
  <si>
    <t>Ludwigia repens</t>
  </si>
  <si>
    <t>Lunaria annua</t>
  </si>
  <si>
    <t>Lupinus albus</t>
  </si>
  <si>
    <t>Lupinus angustifolius</t>
  </si>
  <si>
    <t>Lupinus gussoneanus</t>
  </si>
  <si>
    <t>Lupinus luteus</t>
  </si>
  <si>
    <t>Lupinus polyphyllus</t>
  </si>
  <si>
    <t>Lychnis chalcedonica</t>
  </si>
  <si>
    <t>Lychnis coronaria</t>
  </si>
  <si>
    <t>Lychnis flos-jovis</t>
  </si>
  <si>
    <t>Lycium barbarum</t>
  </si>
  <si>
    <t>Lycium chinense</t>
  </si>
  <si>
    <t>Lycopsis orientalis</t>
  </si>
  <si>
    <t>Lysichiton americanus</t>
  </si>
  <si>
    <t>Lysimachia ciliata</t>
  </si>
  <si>
    <t>Lysimachia clethroides</t>
  </si>
  <si>
    <t>Lythrum junceum</t>
  </si>
  <si>
    <t>Macleaya cordata</t>
  </si>
  <si>
    <t>Madia sativa</t>
  </si>
  <si>
    <t>Magnolia kobus</t>
  </si>
  <si>
    <t>Malcolmia maritima</t>
  </si>
  <si>
    <t>Malope trifida</t>
  </si>
  <si>
    <t>Malus domestica</t>
  </si>
  <si>
    <t>Malva nicaeensis</t>
  </si>
  <si>
    <t>Malva parviflora</t>
  </si>
  <si>
    <t>Malva punctata</t>
  </si>
  <si>
    <t>Malva setigera</t>
  </si>
  <si>
    <t>Malva sylvestris var. mauritiana</t>
  </si>
  <si>
    <t>Malva trimestris</t>
  </si>
  <si>
    <t>Malva verticillata</t>
  </si>
  <si>
    <t>Mantisalca salmantica</t>
  </si>
  <si>
    <t>Matricaria discoidea</t>
  </si>
  <si>
    <t>Matthiola incana</t>
  </si>
  <si>
    <t>Matthiola longipetala subsp. bicornis</t>
  </si>
  <si>
    <t>Mauranthemum paludosum</t>
  </si>
  <si>
    <t>Mazaceae</t>
  </si>
  <si>
    <t>Mazus miquelii</t>
  </si>
  <si>
    <t>Medicago arabica</t>
  </si>
  <si>
    <t>Medicago disciformis</t>
  </si>
  <si>
    <t>Medicago polymorpha</t>
  </si>
  <si>
    <t>Medicago sativa s.str.</t>
  </si>
  <si>
    <t>Medicago scutellata</t>
  </si>
  <si>
    <t>Melampodium montanum</t>
  </si>
  <si>
    <t>Melilotus indicus</t>
  </si>
  <si>
    <t>Melilotus infestus</t>
  </si>
  <si>
    <t>Melilotus sulcatus</t>
  </si>
  <si>
    <t>Melissa officinalis</t>
  </si>
  <si>
    <t>Mentha spicata s.str.</t>
  </si>
  <si>
    <t>Mentha suaveolens</t>
  </si>
  <si>
    <t>Microrrhinum litorale</t>
  </si>
  <si>
    <t>Phrymaceae</t>
  </si>
  <si>
    <t>Mimulus cupreus</t>
  </si>
  <si>
    <t>Mimulus guttatus</t>
  </si>
  <si>
    <t>Mimulus moschatus</t>
  </si>
  <si>
    <t>Mimulus ringens</t>
  </si>
  <si>
    <t>Nyctaginaceae</t>
  </si>
  <si>
    <t>Mirabilis jalapa</t>
  </si>
  <si>
    <t>Mirabilis nyctaginea</t>
  </si>
  <si>
    <t>Miscanthus sacchariflorus</t>
  </si>
  <si>
    <t>Miscanthus sinensis</t>
  </si>
  <si>
    <t>Monarda didyma</t>
  </si>
  <si>
    <t>Monarda fistulosa</t>
  </si>
  <si>
    <t>Monarda punctata</t>
  </si>
  <si>
    <t>Morus alba</t>
  </si>
  <si>
    <t>Morus nigra</t>
  </si>
  <si>
    <t>Muehlenbeckia axillaris</t>
  </si>
  <si>
    <t>Muhlenbergia mexicana</t>
  </si>
  <si>
    <t>Mummenhoffia alliacea</t>
  </si>
  <si>
    <t>Musaceae</t>
  </si>
  <si>
    <t>Musa basjoo</t>
  </si>
  <si>
    <t>Muscari armeniacum</t>
  </si>
  <si>
    <t>Muscari aucheri</t>
  </si>
  <si>
    <t>Muscari azureum</t>
  </si>
  <si>
    <t>Muscari latifolium</t>
  </si>
  <si>
    <t>Haloragaceae</t>
  </si>
  <si>
    <t>Myriophyllum aquaticum</t>
  </si>
  <si>
    <t>Myriophyllum heterophyllum</t>
  </si>
  <si>
    <t>Narcissus cyclamineus</t>
  </si>
  <si>
    <t>Narcissus minor</t>
  </si>
  <si>
    <t>Narcissus poeticus s.str.</t>
  </si>
  <si>
    <t>Narcissus pseudonarcissus</t>
  </si>
  <si>
    <t>Nassella tenuissima</t>
  </si>
  <si>
    <t>Neillia incisa</t>
  </si>
  <si>
    <t>Nemesia melissifolia</t>
  </si>
  <si>
    <t>Nemophila maculata</t>
  </si>
  <si>
    <t>Nepeta grandiflora</t>
  </si>
  <si>
    <t>Nepeta racemosa</t>
  </si>
  <si>
    <t>Nerium oleander</t>
  </si>
  <si>
    <t>Nicandra physalodes</t>
  </si>
  <si>
    <t>Nicotiana alata</t>
  </si>
  <si>
    <t>Nicotiana langsdorffii</t>
  </si>
  <si>
    <t>Nicotiana rustica</t>
  </si>
  <si>
    <t>Nicotiana tabacum</t>
  </si>
  <si>
    <t>Nigella damascena</t>
  </si>
  <si>
    <t>Nigella sativa</t>
  </si>
  <si>
    <t>Nonea lutea</t>
  </si>
  <si>
    <t>Nymphaeaceae</t>
  </si>
  <si>
    <t>Nuphar advena</t>
  </si>
  <si>
    <t>Nymphaea odorata s.lat.</t>
  </si>
  <si>
    <t>Menyanthaceae</t>
  </si>
  <si>
    <t>Nymphoides peltata</t>
  </si>
  <si>
    <t>Ocimum basilicum</t>
  </si>
  <si>
    <t>Odontarrhena muralis</t>
  </si>
  <si>
    <t>Oenanthe javanica</t>
  </si>
  <si>
    <t>Oenothera acutifolia</t>
  </si>
  <si>
    <t>Oenothera albipercurva</t>
  </si>
  <si>
    <t>Oenothera ammophila</t>
  </si>
  <si>
    <t>Oenothera angustissima</t>
  </si>
  <si>
    <t>Oenothera biennis s.str.</t>
  </si>
  <si>
    <t>Oenothera cambrica</t>
  </si>
  <si>
    <t>Oenothera canovirens</t>
  </si>
  <si>
    <t>Oenothera carinthiaca</t>
  </si>
  <si>
    <t>Oenothera casimiri</t>
  </si>
  <si>
    <t>Oenothera compacta</t>
  </si>
  <si>
    <t>Oenothera cruciata</t>
  </si>
  <si>
    <t>Oenothera deflexa</t>
  </si>
  <si>
    <t>Oenothera depressa</t>
  </si>
  <si>
    <t>Oenothera fallax s.str.</t>
  </si>
  <si>
    <t>Oenothera flaemingina</t>
  </si>
  <si>
    <t>Oenothera fruticosa</t>
  </si>
  <si>
    <t>Oenothera glazioviana s.str.</t>
  </si>
  <si>
    <t>Oenothera heiniana</t>
  </si>
  <si>
    <t>Oenothera hoelscheri</t>
  </si>
  <si>
    <t>Oenothera inconspecta</t>
  </si>
  <si>
    <t>Oenothera issleri</t>
  </si>
  <si>
    <t>Oenothera laciniata</t>
  </si>
  <si>
    <t>Oenothera macrocarpa</t>
  </si>
  <si>
    <t>Oenothera mollissima</t>
  </si>
  <si>
    <t>Oenothera oakesiana s.str.</t>
  </si>
  <si>
    <t>Oenothera paradoxa</t>
  </si>
  <si>
    <t>Oenothera parviflora s.str.</t>
  </si>
  <si>
    <t>Oenothera perangusta</t>
  </si>
  <si>
    <t>Oenothera perennis</t>
  </si>
  <si>
    <t>Oenothera punctulata</t>
  </si>
  <si>
    <t>Oenothera pycnocarpa</t>
  </si>
  <si>
    <t>Oenothera rosea</t>
  </si>
  <si>
    <t>Oenothera royfraseri</t>
  </si>
  <si>
    <t>Oenothera rubricaulis</t>
  </si>
  <si>
    <t>Oenothera suaveolens</t>
  </si>
  <si>
    <t>Oenothera subterminalis</t>
  </si>
  <si>
    <t>Oenothera victorinii</t>
  </si>
  <si>
    <t>Oenothera wienii</t>
  </si>
  <si>
    <t>Oloptum miliaceum s.str.</t>
  </si>
  <si>
    <t>Onobrychis viciifolia s.str.</t>
  </si>
  <si>
    <t>Onocleaceae</t>
  </si>
  <si>
    <t>Onoclea sensibilis</t>
  </si>
  <si>
    <t>Ononis mitissima</t>
  </si>
  <si>
    <t>Onopordum illyricum</t>
  </si>
  <si>
    <t>Onopordum tauricum</t>
  </si>
  <si>
    <t>Cactaceae</t>
  </si>
  <si>
    <t>Opuntia humifusa</t>
  </si>
  <si>
    <t>Opuntia phaeacantha</t>
  </si>
  <si>
    <t>Orchidaceae</t>
  </si>
  <si>
    <t>Orchis anthropophora</t>
  </si>
  <si>
    <t>Origanum majorana</t>
  </si>
  <si>
    <t>Origanum vulgare subsp. megastachyum</t>
  </si>
  <si>
    <t>Ornithogalum oligophyllum</t>
  </si>
  <si>
    <t>Ornithopus perpusillus</t>
  </si>
  <si>
    <t>Ornithopus sativus</t>
  </si>
  <si>
    <t>Osmundaceae</t>
  </si>
  <si>
    <t>Osmunda regalis</t>
  </si>
  <si>
    <t>Othocallis amoena</t>
  </si>
  <si>
    <t>Othocallis mischtschenkoana</t>
  </si>
  <si>
    <t>Othocallis siberica</t>
  </si>
  <si>
    <t>Oxalidaceae</t>
  </si>
  <si>
    <t>Oxalis corniculata</t>
  </si>
  <si>
    <t>Oxalis dillenii</t>
  </si>
  <si>
    <t>Oxalis latifolia</t>
  </si>
  <si>
    <t>Oxalis stricta</t>
  </si>
  <si>
    <t>Oxalis tetraphylla</t>
  </si>
  <si>
    <t>Oxalis triangularis</t>
  </si>
  <si>
    <t>Oxybasis rhombifolia</t>
  </si>
  <si>
    <t>Pachysandra terminalis</t>
  </si>
  <si>
    <t>Paeoniaceae</t>
  </si>
  <si>
    <t>Paeonia lactiflora</t>
  </si>
  <si>
    <t>Paeonia mascula</t>
  </si>
  <si>
    <t>Paeonia officinalis</t>
  </si>
  <si>
    <t>Pallenis maritima</t>
  </si>
  <si>
    <t>Panicum barbipulvinatum</t>
  </si>
  <si>
    <t>Panicum capillare s.str.</t>
  </si>
  <si>
    <t>Panicum dichotomiflorum</t>
  </si>
  <si>
    <t>Panicum hillmanii</t>
  </si>
  <si>
    <t>Panicum miliaceum subsp. agricola</t>
  </si>
  <si>
    <t>Panicum miliaceum subsp. miliaceum</t>
  </si>
  <si>
    <t>Panicum miliaceum subsp. ruderale</t>
  </si>
  <si>
    <t>Panicum philadelphicum</t>
  </si>
  <si>
    <t>Panicum schinzii</t>
  </si>
  <si>
    <t>Panicum virgatum</t>
  </si>
  <si>
    <t>Papaver atlanticum</t>
  </si>
  <si>
    <t>Papaver bracteatum</t>
  </si>
  <si>
    <t>Papaver cambricum</t>
  </si>
  <si>
    <t>Papaver commutatum</t>
  </si>
  <si>
    <t>Papaver croceum</t>
  </si>
  <si>
    <t>Papaver hybridum</t>
  </si>
  <si>
    <t>Papaver orientale s.str.</t>
  </si>
  <si>
    <t>Papaver pilosum</t>
  </si>
  <si>
    <t>Papaver somniferum subsp. setigerum</t>
  </si>
  <si>
    <t>Papaver somniferum subsp. somniferum</t>
  </si>
  <si>
    <t>Urticaceae</t>
  </si>
  <si>
    <t>Parietaria judaica</t>
  </si>
  <si>
    <t>Paronychia kapela subsp. serpyllifolia</t>
  </si>
  <si>
    <t>Vitaceae</t>
  </si>
  <si>
    <t>Parthenocissus inserta</t>
  </si>
  <si>
    <t>Parthenocissus quinquefolia s.str.</t>
  </si>
  <si>
    <t>Parthenocissus tricuspidata</t>
  </si>
  <si>
    <t>Paspalum distichum</t>
  </si>
  <si>
    <t>Pastinaca sativa subsp. urens</t>
  </si>
  <si>
    <t>Paulowniaceae</t>
  </si>
  <si>
    <t>Paulownia tomentosa</t>
  </si>
  <si>
    <t>Penstemon campanulatus</t>
  </si>
  <si>
    <t>Periploca graeca</t>
  </si>
  <si>
    <t>Perovskia abrotanoides</t>
  </si>
  <si>
    <t>Perovskia atriplicifolia</t>
  </si>
  <si>
    <t>Persicaria capitata</t>
  </si>
  <si>
    <t>Persicaria orientalis</t>
  </si>
  <si>
    <t>Persicaria pensylvanica</t>
  </si>
  <si>
    <t>Petroselinum crispum</t>
  </si>
  <si>
    <t>Phacelia campanularia</t>
  </si>
  <si>
    <t>Phacelia congesta</t>
  </si>
  <si>
    <t>Phacelia tanacetifolia</t>
  </si>
  <si>
    <t>Phalaris brachystachys</t>
  </si>
  <si>
    <t>Phalaris canariensis</t>
  </si>
  <si>
    <t>Phalaris minor</t>
  </si>
  <si>
    <t>Phalaris paradoxa</t>
  </si>
  <si>
    <t>Phaseolus coccineus</t>
  </si>
  <si>
    <t>Phaseolus vulgaris</t>
  </si>
  <si>
    <t>Phedimus diffusus</t>
  </si>
  <si>
    <t>Phedimus ellacombeanus</t>
  </si>
  <si>
    <t>Phedimus hybridus</t>
  </si>
  <si>
    <t>Phedimus kamtschaticus</t>
  </si>
  <si>
    <t>Phedimus middendorffianus</t>
  </si>
  <si>
    <t>Phedimus spurius</t>
  </si>
  <si>
    <t>Phedimus stolonifer</t>
  </si>
  <si>
    <t>Philadelphus pubescens</t>
  </si>
  <si>
    <t>Phleum arenarium</t>
  </si>
  <si>
    <t>Phleum paniculatum</t>
  </si>
  <si>
    <t>Phleum subulatum</t>
  </si>
  <si>
    <t>Phlomis russeliana</t>
  </si>
  <si>
    <t>Phlox drummondii</t>
  </si>
  <si>
    <t>Phlox paniculata</t>
  </si>
  <si>
    <t>Phlox stolonifera</t>
  </si>
  <si>
    <t>Phlox subulata</t>
  </si>
  <si>
    <t>Arecaceae</t>
  </si>
  <si>
    <t>Phoenix dactylifera</t>
  </si>
  <si>
    <t>Phuopsis stylosa</t>
  </si>
  <si>
    <t>Phyla nodiflora</t>
  </si>
  <si>
    <t>Phyllostachys aureosulcata</t>
  </si>
  <si>
    <t>Phyllostachys nigra</t>
  </si>
  <si>
    <t>Phyllostachys viridiglaucescens</t>
  </si>
  <si>
    <t>Physalis angulata</t>
  </si>
  <si>
    <t>Physalis grisea</t>
  </si>
  <si>
    <t>Physalis longifolia</t>
  </si>
  <si>
    <t>Physalis peruviana</t>
  </si>
  <si>
    <t>Physalis philadelphica</t>
  </si>
  <si>
    <t>Physocarpus opulifolius</t>
  </si>
  <si>
    <t>Physostegia virginiana</t>
  </si>
  <si>
    <t>Phytolaccaceae</t>
  </si>
  <si>
    <t>Phytolacca acinosa</t>
  </si>
  <si>
    <t>Phytolacca americana</t>
  </si>
  <si>
    <t>Picea jezoensis</t>
  </si>
  <si>
    <t>Picea omorika</t>
  </si>
  <si>
    <t>Picea pungens</t>
  </si>
  <si>
    <t>Pimpinella anisum</t>
  </si>
  <si>
    <t>Pimpinella peregrina</t>
  </si>
  <si>
    <t>Pinellia ternata</t>
  </si>
  <si>
    <t>Pinus strobus</t>
  </si>
  <si>
    <t>Pinus wallichiana</t>
  </si>
  <si>
    <t>Pistia stratiotes</t>
  </si>
  <si>
    <t>Plagiobothrys scouleri</t>
  </si>
  <si>
    <t>Plantago aristata</t>
  </si>
  <si>
    <t>Plantago coronopus</t>
  </si>
  <si>
    <t>Plantago holosteum</t>
  </si>
  <si>
    <t>Plantago lagopus</t>
  </si>
  <si>
    <t>Plantago sempervirens</t>
  </si>
  <si>
    <t>Plantago virginica</t>
  </si>
  <si>
    <t>Platanaceae</t>
  </si>
  <si>
    <t>Platycladus orientalis</t>
  </si>
  <si>
    <t>Platycodon grandiflorus</t>
  </si>
  <si>
    <t>Poa bigelovii</t>
  </si>
  <si>
    <t>Poa infirma</t>
  </si>
  <si>
    <t>Poa trivialis subsp. sylvicola</t>
  </si>
  <si>
    <t>Polycarpon tetraphyllum</t>
  </si>
  <si>
    <t>Polypogon monspeliensis</t>
  </si>
  <si>
    <t>Polypogon viridis</t>
  </si>
  <si>
    <t>Pontederia cordata</t>
  </si>
  <si>
    <t>Salicaceae</t>
  </si>
  <si>
    <t>Populus balsamifera</t>
  </si>
  <si>
    <t>Populus simonii</t>
  </si>
  <si>
    <t>Populus trichocarpa</t>
  </si>
  <si>
    <t>Portulacaceae</t>
  </si>
  <si>
    <t>Portulaca grandiflora</t>
  </si>
  <si>
    <t>Potentilla anglica s.str.</t>
  </si>
  <si>
    <t>Potentilla atrosanguinea</t>
  </si>
  <si>
    <t>Potentilla chrysantha</t>
  </si>
  <si>
    <t>Potentilla indica</t>
  </si>
  <si>
    <t>Potentilla intermedia</t>
  </si>
  <si>
    <t>Potentilla nepalensis</t>
  </si>
  <si>
    <t>Primula amoena</t>
  </si>
  <si>
    <t>Primula juliae</t>
  </si>
  <si>
    <t>Prunus armeniaca</t>
  </si>
  <si>
    <t>Prunus cerasifera</t>
  </si>
  <si>
    <t>Prunus cerasus s.str.</t>
  </si>
  <si>
    <t>Prunus domestica subsp. domestica</t>
  </si>
  <si>
    <t>Prunus domestica subsp. insititia</t>
  </si>
  <si>
    <t>Prunus dulcis</t>
  </si>
  <si>
    <t>Prunus laurocerasus</t>
  </si>
  <si>
    <t>Prunus persica</t>
  </si>
  <si>
    <t>Prunus serotina</t>
  </si>
  <si>
    <t>Prunus virginiana</t>
  </si>
  <si>
    <t>Psephellus dealbatus</t>
  </si>
  <si>
    <t>Pseudofumaria alba</t>
  </si>
  <si>
    <t>Pseudofumaria lutea</t>
  </si>
  <si>
    <t>Pseudosasa japonica</t>
  </si>
  <si>
    <t>Pseudotsuga menziesii</t>
  </si>
  <si>
    <t>Ptelea trifoliata</t>
  </si>
  <si>
    <t>Pteris multifida</t>
  </si>
  <si>
    <t>Pterocarya fraxinifolia</t>
  </si>
  <si>
    <t>Punica granatum</t>
  </si>
  <si>
    <t>Puschkinia scilloides</t>
  </si>
  <si>
    <t>Pyracantha coccinea</t>
  </si>
  <si>
    <t>Pyrus austriaca</t>
  </si>
  <si>
    <t>Pyrus communis s.str.</t>
  </si>
  <si>
    <t>Fagaceae</t>
  </si>
  <si>
    <t>Quercus frainetto</t>
  </si>
  <si>
    <t>Quercus rubra</t>
  </si>
  <si>
    <t>Ranunculus pedatus</t>
  </si>
  <si>
    <t>Raphanus sativus</t>
  </si>
  <si>
    <t>Rapistrum rugosum</t>
  </si>
  <si>
    <t>Resedaceae</t>
  </si>
  <si>
    <t>Reseda alba</t>
  </si>
  <si>
    <t>Reseda odorata</t>
  </si>
  <si>
    <t>Reynoutria japonica s.str.</t>
  </si>
  <si>
    <t>Reynoutria sachalinensis</t>
  </si>
  <si>
    <t>Rhagadiolus edulis</t>
  </si>
  <si>
    <t>Rhaponticum repens</t>
  </si>
  <si>
    <t>Rheum palmatum</t>
  </si>
  <si>
    <t>Rhododendron catawbiense</t>
  </si>
  <si>
    <t>Rhododendron japonicum</t>
  </si>
  <si>
    <t>Rhododendron luteum</t>
  </si>
  <si>
    <t>Rhododendron ponticum</t>
  </si>
  <si>
    <t>Rhodotypos scandens</t>
  </si>
  <si>
    <t>Anacardiaceae</t>
  </si>
  <si>
    <t>Rhus typhina</t>
  </si>
  <si>
    <t>Grossulariaceae</t>
  </si>
  <si>
    <t>Ribes aureum agg.</t>
  </si>
  <si>
    <t>Ribes multiflorum</t>
  </si>
  <si>
    <t>Ribes nigrum</t>
  </si>
  <si>
    <t>Ribes rubrum s.str.</t>
  </si>
  <si>
    <t>Ribes sanguineum</t>
  </si>
  <si>
    <t>Ribes spicatum</t>
  </si>
  <si>
    <t>Ricinus communis</t>
  </si>
  <si>
    <t>Ridolfia segetum</t>
  </si>
  <si>
    <t>Robinia pseudoacacia</t>
  </si>
  <si>
    <t>Robinia viscosa</t>
  </si>
  <si>
    <t>Rodgersia pinnata</t>
  </si>
  <si>
    <t>Roemeria refracta</t>
  </si>
  <si>
    <t>Rorippa lippizensis</t>
  </si>
  <si>
    <t>Rorippa pyrenaica</t>
  </si>
  <si>
    <t>Rosa acicularis</t>
  </si>
  <si>
    <t>Rosa alba</t>
  </si>
  <si>
    <t>Rosa altaica</t>
  </si>
  <si>
    <t>Rosa blanda</t>
  </si>
  <si>
    <t>Rosa centifolia</t>
  </si>
  <si>
    <t>Rosa chinensis</t>
  </si>
  <si>
    <t>Rosa foetida</t>
  </si>
  <si>
    <t>Rosa hugonis</t>
  </si>
  <si>
    <t>Rosa multiflora</t>
  </si>
  <si>
    <t>Rosa nitida</t>
  </si>
  <si>
    <t>Rosa rugosa</t>
  </si>
  <si>
    <t>Rosa virginiana</t>
  </si>
  <si>
    <t>Rostraria cristata</t>
  </si>
  <si>
    <t>Rubia tinctorum</t>
  </si>
  <si>
    <t>Rubus allegheniensis</t>
  </si>
  <si>
    <t>Rubus armeniacus</t>
  </si>
  <si>
    <t>Rubus canadensis</t>
  </si>
  <si>
    <t>Rubus illecebrosus</t>
  </si>
  <si>
    <t>Rubus laciniatus</t>
  </si>
  <si>
    <t>Rubus occidentalis</t>
  </si>
  <si>
    <t>Rubus odoratus</t>
  </si>
  <si>
    <t>Rubus parviflorus</t>
  </si>
  <si>
    <t>Rubus phoenicolasius</t>
  </si>
  <si>
    <t>Rubus ulmifolius</t>
  </si>
  <si>
    <t>Rudbeckia fulgida</t>
  </si>
  <si>
    <t>Rudbeckia hirta</t>
  </si>
  <si>
    <t>Rudbeckia laciniata</t>
  </si>
  <si>
    <t>Rudbeckia triloba</t>
  </si>
  <si>
    <t>Rumex brownii</t>
  </si>
  <si>
    <t>Rumex bucephalophorus</t>
  </si>
  <si>
    <t>Rumex confertus</t>
  </si>
  <si>
    <t>Rumex cristatus</t>
  </si>
  <si>
    <t>Rumex kerneri</t>
  </si>
  <si>
    <t>Rumex longifolius</t>
  </si>
  <si>
    <t>Rumex patientia subsp. orientalis</t>
  </si>
  <si>
    <t>Rumex pulcher subsp. divaricatus</t>
  </si>
  <si>
    <t>Rumex pulcher subsp. pulcher</t>
  </si>
  <si>
    <t>Rumex rugosus</t>
  </si>
  <si>
    <t>Rumex thyrsiflorus</t>
  </si>
  <si>
    <t>Rumex triangulivalvis</t>
  </si>
  <si>
    <t>Ruta graveolens</t>
  </si>
  <si>
    <t>Sabulina tenuifolia</t>
  </si>
  <si>
    <t>Sagittaria latifolia</t>
  </si>
  <si>
    <t>Gesneriaceae</t>
  </si>
  <si>
    <t>Saintpaulia ionantha</t>
  </si>
  <si>
    <t>Salix babylonica</t>
  </si>
  <si>
    <t>Salix udensis</t>
  </si>
  <si>
    <t>Salpiglossis sinuata</t>
  </si>
  <si>
    <t>Salvia farinacea</t>
  </si>
  <si>
    <t>Salvia hispanica</t>
  </si>
  <si>
    <t>Salvia officinalis</t>
  </si>
  <si>
    <t>Salvia reflexa</t>
  </si>
  <si>
    <t>Salvia sclarea</t>
  </si>
  <si>
    <t>Salvia splendens</t>
  </si>
  <si>
    <t>Salvia viridis</t>
  </si>
  <si>
    <t>Salvinia molesta</t>
  </si>
  <si>
    <t>Salvinia natans</t>
  </si>
  <si>
    <t>Sanguisorba dodecandra</t>
  </si>
  <si>
    <t>Santolina chamaecyparissus</t>
  </si>
  <si>
    <t>Satureja hortensis</t>
  </si>
  <si>
    <t>Satureja montana s.str.</t>
  </si>
  <si>
    <t>Saxifraga stolonifera</t>
  </si>
  <si>
    <t>Schizanthus pinnatus</t>
  </si>
  <si>
    <t>Scilla forbesii</t>
  </si>
  <si>
    <t>Scilla luciliae s.str.</t>
  </si>
  <si>
    <t>Scilla sardensis</t>
  </si>
  <si>
    <t>Scilla siehei</t>
  </si>
  <si>
    <t>Scilla tmoli</t>
  </si>
  <si>
    <t>Scirpus georgianus</t>
  </si>
  <si>
    <t>Scolymus hispanicus</t>
  </si>
  <si>
    <t>Scopolia carniolica</t>
  </si>
  <si>
    <t>Scrophularia canina subsp. canina</t>
  </si>
  <si>
    <t>Scutellaria altissima</t>
  </si>
  <si>
    <t>Secale cereale</t>
  </si>
  <si>
    <t>Sedum pallidum</t>
  </si>
  <si>
    <t>Sedum sarmentosum</t>
  </si>
  <si>
    <t>Sedum sediforme</t>
  </si>
  <si>
    <t>Selinum silaifolium</t>
  </si>
  <si>
    <t>Sempervivum arachnoideum subsp. tomentosum</t>
  </si>
  <si>
    <t>Sempervivum marmoreum</t>
  </si>
  <si>
    <t>Senecio cineraria</t>
  </si>
  <si>
    <t>Senecio inaequidens</t>
  </si>
  <si>
    <t>Senecio vernalis</t>
  </si>
  <si>
    <t>Seseli campestre</t>
  </si>
  <si>
    <t>Setaria faberi</t>
  </si>
  <si>
    <t>Setaria grisebachii</t>
  </si>
  <si>
    <t>Setaria italica</t>
  </si>
  <si>
    <t>Setaria parviflora</t>
  </si>
  <si>
    <t>Setaria viridis var. major</t>
  </si>
  <si>
    <t>Setaria viridis var. weinmannii</t>
  </si>
  <si>
    <t>Shinnersia rivularis</t>
  </si>
  <si>
    <t>Sicyos angulatus</t>
  </si>
  <si>
    <t>Sida hermaphrodita</t>
  </si>
  <si>
    <t>Sida spinosa</t>
  </si>
  <si>
    <t>Sigesbeckia serrata</t>
  </si>
  <si>
    <t>Silene bupleuroides</t>
  </si>
  <si>
    <t>Silene conoidea</t>
  </si>
  <si>
    <t>Silene cretica</t>
  </si>
  <si>
    <t>Silene csereii</t>
  </si>
  <si>
    <t>Silene dichotoma</t>
  </si>
  <si>
    <t>Silene flavescens</t>
  </si>
  <si>
    <t>Silene latifolia subsp. latifolia</t>
  </si>
  <si>
    <t>Silene muscipula</t>
  </si>
  <si>
    <t>Silene pendula</t>
  </si>
  <si>
    <t>Silene schafta</t>
  </si>
  <si>
    <t>Silphium perfoliatum</t>
  </si>
  <si>
    <t>Silybum marianum</t>
  </si>
  <si>
    <t>Sinacalia tangutica</t>
  </si>
  <si>
    <t>Sinapis alba subsp. alba</t>
  </si>
  <si>
    <t>Sinapis alba subsp. dissecta</t>
  </si>
  <si>
    <t>Sisymbrium pallescens</t>
  </si>
  <si>
    <t>Sisymbrium volgense</t>
  </si>
  <si>
    <t>Sisyrinchium montanum</t>
  </si>
  <si>
    <t>Smallanthus sonchifolius</t>
  </si>
  <si>
    <t>Smyrnium perfoliatum</t>
  </si>
  <si>
    <t>Solanum abutiloides</t>
  </si>
  <si>
    <t>Solanum carolinense</t>
  </si>
  <si>
    <t>Solanum laciniatum</t>
  </si>
  <si>
    <t>Solanum laxum</t>
  </si>
  <si>
    <t>Solanum lycopersicum</t>
  </si>
  <si>
    <t>Solanum mammosum</t>
  </si>
  <si>
    <t>Solanum melongena</t>
  </si>
  <si>
    <t>Solanum nitidibaccatum</t>
  </si>
  <si>
    <t>Solanum pimpinellifolium</t>
  </si>
  <si>
    <t>Solanum pseudocapsicum</t>
  </si>
  <si>
    <t>Solanum retroflexum</t>
  </si>
  <si>
    <t>Solanum rostratum</t>
  </si>
  <si>
    <t>Solanum sisymbriifolium</t>
  </si>
  <si>
    <t>Solanum triflorum</t>
  </si>
  <si>
    <t>Solanum tuberosum</t>
  </si>
  <si>
    <t>Soleirolia soleirolii</t>
  </si>
  <si>
    <t>Solidago canadensis</t>
  </si>
  <si>
    <t>Solidago gigantea</t>
  </si>
  <si>
    <t>Solidago rugosa</t>
  </si>
  <si>
    <t>Sonchus tenerrimus</t>
  </si>
  <si>
    <t>Sorbaria kirilowii</t>
  </si>
  <si>
    <t>Sorbaria sorbifolia</t>
  </si>
  <si>
    <t>Sorbaria tomentosa</t>
  </si>
  <si>
    <t>Sorbus intermedia</t>
  </si>
  <si>
    <t>Sorghastrum nutans</t>
  </si>
  <si>
    <t>Sorghum bicolor</t>
  </si>
  <si>
    <t>Sorghum halepense</t>
  </si>
  <si>
    <t>Spartium junceum</t>
  </si>
  <si>
    <t>Spinacia oleracea</t>
  </si>
  <si>
    <t>Spiraea alba</t>
  </si>
  <si>
    <t>Spiraea betulifolia</t>
  </si>
  <si>
    <t>Spiraea douglasii</t>
  </si>
  <si>
    <t>Spiraea japonica</t>
  </si>
  <si>
    <t>Spiraea latifolia</t>
  </si>
  <si>
    <t>Spiraea nipponica</t>
  </si>
  <si>
    <t>Spiraea prunifolia</t>
  </si>
  <si>
    <t>Spiraea thunbergii</t>
  </si>
  <si>
    <t>Spiraea trilobata</t>
  </si>
  <si>
    <t>Sporobolus cryptandrus</t>
  </si>
  <si>
    <t>Sporobolus indicus</t>
  </si>
  <si>
    <t>Sporobolus michauxianus</t>
  </si>
  <si>
    <t>Sporobolus neglectus</t>
  </si>
  <si>
    <t>Sporobolus vaginiflorus</t>
  </si>
  <si>
    <t>Stachys arvensis</t>
  </si>
  <si>
    <t>Stachys byzantina</t>
  </si>
  <si>
    <t>Staphyleaceae</t>
  </si>
  <si>
    <t>Staphylea colchica</t>
  </si>
  <si>
    <t>Stenotaphrum secundatum</t>
  </si>
  <si>
    <t>Strigosella africana</t>
  </si>
  <si>
    <t>Styphnolobium japonicum</t>
  </si>
  <si>
    <t>Symphoricarpos albus subsp. laevigatus</t>
  </si>
  <si>
    <t>Symphoricarpos orbiculatus</t>
  </si>
  <si>
    <t>Symphyotrichum ericoides</t>
  </si>
  <si>
    <t>Symphyotrichum lanceolatum</t>
  </si>
  <si>
    <t>Symphyotrichum novae-angliae</t>
  </si>
  <si>
    <t>Symphyotrichum novi-belgii s.str.</t>
  </si>
  <si>
    <t>Symphyotrichum pilosum</t>
  </si>
  <si>
    <t>Symphytum asperum s.str.</t>
  </si>
  <si>
    <t>Symphytum bulbosum</t>
  </si>
  <si>
    <t>Symphytum caucasicum</t>
  </si>
  <si>
    <t>Symphytum ibericum</t>
  </si>
  <si>
    <t>Syringa vulgaris</t>
  </si>
  <si>
    <t>Tagetes erecta</t>
  </si>
  <si>
    <t>Tagetes minuta</t>
  </si>
  <si>
    <t>Tagetes patula</t>
  </si>
  <si>
    <t>Tagetes tenuifolia</t>
  </si>
  <si>
    <t>Talinaceae</t>
  </si>
  <si>
    <t>Talinum paniculatum</t>
  </si>
  <si>
    <t>Tamaricaceae</t>
  </si>
  <si>
    <t>Tamarix parviflora</t>
  </si>
  <si>
    <t>Tamarix ramosissima</t>
  </si>
  <si>
    <t>Tanacetum balsamita</t>
  </si>
  <si>
    <t>Tanacetum macrophyllum</t>
  </si>
  <si>
    <t>Tanacetum parthenium</t>
  </si>
  <si>
    <t>Taxodium distichum</t>
  </si>
  <si>
    <t>Taxaceae</t>
  </si>
  <si>
    <t>Telekia speciosa</t>
  </si>
  <si>
    <t>Teloxys aristata</t>
  </si>
  <si>
    <t>Tetragonia tetragonoides</t>
  </si>
  <si>
    <t>Teucrium hircanicum</t>
  </si>
  <si>
    <t>Thladiantha calcarata</t>
  </si>
  <si>
    <t>Thladiantha dubia</t>
  </si>
  <si>
    <t>Thuja occidentalis</t>
  </si>
  <si>
    <t>Thuja plicata</t>
  </si>
  <si>
    <t>Thymus drucei</t>
  </si>
  <si>
    <t>Thymus vulgaris</t>
  </si>
  <si>
    <t>Tilia tomentosa</t>
  </si>
  <si>
    <t>Tolmiea menziesii</t>
  </si>
  <si>
    <t>Torilis nodosa</t>
  </si>
  <si>
    <t>Trachomitum venetum</t>
  </si>
  <si>
    <t>Trachycarpus fortunei</t>
  </si>
  <si>
    <t>Trachyspermum ammi</t>
  </si>
  <si>
    <t>Trachystemon orientalis</t>
  </si>
  <si>
    <t>Tragopogon minor</t>
  </si>
  <si>
    <t>Tragopogon porrifolius subsp. porrifolius</t>
  </si>
  <si>
    <t>Tragopogon pratensis s.str.</t>
  </si>
  <si>
    <t>Tragus racemosus</t>
  </si>
  <si>
    <t>Zygophyllaceae</t>
  </si>
  <si>
    <t>Tribulus terrestris</t>
  </si>
  <si>
    <t>Trifolium alexandrinum</t>
  </si>
  <si>
    <t>Trifolium echinatum</t>
  </si>
  <si>
    <t>Trifolium hybridum subsp. elegans</t>
  </si>
  <si>
    <t>Trifolium incarnatum subsp. incarnatum</t>
  </si>
  <si>
    <t>Trifolium incarnatum subsp. molinerii</t>
  </si>
  <si>
    <t>Trifolium lappaceum</t>
  </si>
  <si>
    <t>Trifolium mutabile</t>
  </si>
  <si>
    <t>Trifolium nigrescens</t>
  </si>
  <si>
    <t>Trifolium repens subsp. prostratum</t>
  </si>
  <si>
    <t>Trifolium resupinatum s.str.</t>
  </si>
  <si>
    <t>Trifolium squarrosum</t>
  </si>
  <si>
    <t>Trifolium stellatum</t>
  </si>
  <si>
    <t>Trifolium suaveolens</t>
  </si>
  <si>
    <t>Trifolium subterraneum</t>
  </si>
  <si>
    <t>Trigonella caerulea</t>
  </si>
  <si>
    <t>Trigonella foenum-graecum</t>
  </si>
  <si>
    <t>Trigonella grandiflora</t>
  </si>
  <si>
    <t>Trigonella kotschyi</t>
  </si>
  <si>
    <t>Trisetaria panicea</t>
  </si>
  <si>
    <t>Triticum aestivum</t>
  </si>
  <si>
    <t>Triticum compactum</t>
  </si>
  <si>
    <t>Triticum dicoccon</t>
  </si>
  <si>
    <t>Triticum durum</t>
  </si>
  <si>
    <t>Triticum monococcum</t>
  </si>
  <si>
    <t>Triticum polonicum</t>
  </si>
  <si>
    <t>Triticum spelta</t>
  </si>
  <si>
    <t>Triticum turgidum</t>
  </si>
  <si>
    <t>Tropaeolaceae</t>
  </si>
  <si>
    <t>Tropaeolum majus</t>
  </si>
  <si>
    <t>Tsuga canadensis</t>
  </si>
  <si>
    <t>Tsuga chinensis</t>
  </si>
  <si>
    <t>Tsuga heterophylla</t>
  </si>
  <si>
    <t>Tulipa gesneriana</t>
  </si>
  <si>
    <t>Tulipa greigii</t>
  </si>
  <si>
    <t>Tulipa praestans</t>
  </si>
  <si>
    <t>Tulipa sylvestris subsp. sylvestris</t>
  </si>
  <si>
    <t>Tulipa tarda</t>
  </si>
  <si>
    <t>Tulipa turkestanica</t>
  </si>
  <si>
    <t>Typhaceae</t>
  </si>
  <si>
    <t>Typha laxmannii</t>
  </si>
  <si>
    <t>Ulex europaeus</t>
  </si>
  <si>
    <t>Ulmaceae</t>
  </si>
  <si>
    <t>Ulmus pumila</t>
  </si>
  <si>
    <t>Urospermum picroides</t>
  </si>
  <si>
    <t>Urtica membranacea</t>
  </si>
  <si>
    <t>Urtica pilulifera</t>
  </si>
  <si>
    <t>Vaccinium macrocarpon</t>
  </si>
  <si>
    <t>Valeriana pyrenaica</t>
  </si>
  <si>
    <t>Vallisneria spiralis</t>
  </si>
  <si>
    <t>Verbascum bombyciferum</t>
  </si>
  <si>
    <t>Verbascum chaixii subsp. chaixii</t>
  </si>
  <si>
    <t>Verbascum pulverulentum</t>
  </si>
  <si>
    <t>Verbascum sinuatum</t>
  </si>
  <si>
    <t>Verbascum virgatum</t>
  </si>
  <si>
    <t>Verbena bonariensis</t>
  </si>
  <si>
    <t>Verbena bracteata</t>
  </si>
  <si>
    <t>Verbena hastata</t>
  </si>
  <si>
    <t>Verbena rigida</t>
  </si>
  <si>
    <t>Verbesina encelioides subsp. exauriculata</t>
  </si>
  <si>
    <t>Verbesina occidentalis</t>
  </si>
  <si>
    <t>Veronica arguteserrata</t>
  </si>
  <si>
    <t>Veronica ceratocarpa</t>
  </si>
  <si>
    <t>Veronica cymbalaria</t>
  </si>
  <si>
    <t>Veronica filiformis</t>
  </si>
  <si>
    <t>Veronica gentianoides</t>
  </si>
  <si>
    <t>Veronica peregrina var. peregrina</t>
  </si>
  <si>
    <t>Veronica peregrina var. xalapensis</t>
  </si>
  <si>
    <t>Veronica persica</t>
  </si>
  <si>
    <t>Veronica scheereri</t>
  </si>
  <si>
    <t>Adoxaceae</t>
  </si>
  <si>
    <t>Viburnum buddlejifolium</t>
  </si>
  <si>
    <t>Viburnum farreri</t>
  </si>
  <si>
    <t>Viburnum rhytidophyllum</t>
  </si>
  <si>
    <t>Vicia benghalensis</t>
  </si>
  <si>
    <t>Vicia bithynica</t>
  </si>
  <si>
    <t>Vicia cordata</t>
  </si>
  <si>
    <t>Vicia dalmatica</t>
  </si>
  <si>
    <t>Vicia ervoides</t>
  </si>
  <si>
    <t>Vicia faba</t>
  </si>
  <si>
    <t>Vicia lens</t>
  </si>
  <si>
    <t>Vicia lutea</t>
  </si>
  <si>
    <t>Vicia peregrina</t>
  </si>
  <si>
    <t>Vicia sativa s.str.</t>
  </si>
  <si>
    <t>Vinca major</t>
  </si>
  <si>
    <t>Violaceae</t>
  </si>
  <si>
    <t>Viola sororia</t>
  </si>
  <si>
    <t>Visnaga daucoides</t>
  </si>
  <si>
    <t>Vitis amurensis</t>
  </si>
  <si>
    <t>Vitis labrusca</t>
  </si>
  <si>
    <t>Vitis riparia</t>
  </si>
  <si>
    <t>Vitis vinifera subsp. vinifera</t>
  </si>
  <si>
    <t>Weigela florida</t>
  </si>
  <si>
    <t>Wisteria sinensis</t>
  </si>
  <si>
    <t>Wolffia columbiana</t>
  </si>
  <si>
    <t>Xanthium chinense</t>
  </si>
  <si>
    <t>Xanthium spinosum</t>
  </si>
  <si>
    <t>Xerochrysum bracteatum</t>
  </si>
  <si>
    <t>Yucca filamentosa</t>
  </si>
  <si>
    <t>Yucca flaccida</t>
  </si>
  <si>
    <t>Yucca gloriosa</t>
  </si>
  <si>
    <t>Zea mays</t>
  </si>
  <si>
    <t>Zelkova serrata</t>
  </si>
  <si>
    <t>Zinnia elegans</t>
  </si>
  <si>
    <t>comment</t>
  </si>
  <si>
    <t>floristic status</t>
  </si>
  <si>
    <t>impacts</t>
  </si>
  <si>
    <t>earliest</t>
  </si>
  <si>
    <t>latest</t>
  </si>
  <si>
    <t>first records</t>
  </si>
  <si>
    <t>native range</t>
  </si>
  <si>
    <t>introduction</t>
  </si>
  <si>
    <t>species data</t>
  </si>
  <si>
    <t>aquatic habitats</t>
  </si>
  <si>
    <t>wetlands</t>
  </si>
  <si>
    <t>grasslands</t>
  </si>
  <si>
    <t>ruderal habitats</t>
  </si>
  <si>
    <t>segetal habitats</t>
  </si>
  <si>
    <t>rocks &amp; screes</t>
  </si>
  <si>
    <t>habitats</t>
  </si>
  <si>
    <t>intro_release</t>
  </si>
  <si>
    <t>intro_escape</t>
  </si>
  <si>
    <t>intro_contaminant</t>
  </si>
  <si>
    <t>intro_stowaway</t>
  </si>
  <si>
    <t>intro_corridor</t>
  </si>
  <si>
    <t>intro_hybrid in intr. range</t>
  </si>
  <si>
    <t>intro_unknown</t>
  </si>
  <si>
    <t>animal health</t>
  </si>
  <si>
    <t>number of habitats</t>
  </si>
  <si>
    <t>definition</t>
  </si>
  <si>
    <t>defintion</t>
  </si>
  <si>
    <t>category</t>
  </si>
  <si>
    <t>release</t>
  </si>
  <si>
    <t>escape</t>
  </si>
  <si>
    <t>contaminant</t>
  </si>
  <si>
    <t>stowaway</t>
  </si>
  <si>
    <t>without human help</t>
  </si>
  <si>
    <t>hybrid in intr. range</t>
  </si>
  <si>
    <t>unknown</t>
  </si>
  <si>
    <t>taxon</t>
  </si>
  <si>
    <t>intentional introduction but escapes unintentional (e.g., species used in horticulture)</t>
  </si>
  <si>
    <t>intentional introduction as a commodity for release (e.g., species used in silviculture)</t>
  </si>
  <si>
    <t>species was not directly (i.e., excluding anthropogenic climate change) introduced (e.g., wind-dispersed species)</t>
  </si>
  <si>
    <t>species is a hybrid not occurring within parent species native ranges (e.g., because these do not overlap)</t>
  </si>
  <si>
    <t>unintentionally introduced with a specific commodity (e.g., seed contamination)</t>
  </si>
  <si>
    <t>pathways of introduction and spread</t>
  </si>
  <si>
    <t>species has negative effects on biodiversity, ecological restoration or ecosystem functioning</t>
  </si>
  <si>
    <t>ecological</t>
  </si>
  <si>
    <t>species creates economic damage (e.g., by incurring costs for additional management, work safety etc.) to agriculture</t>
  </si>
  <si>
    <t>species creates economic damage (e.g., by incurring costs for additional management, work safety etc.) to silviculture</t>
  </si>
  <si>
    <t>species creates economic damage (e.g., by incurring costs for additional management, work safety etc.) to water management</t>
  </si>
  <si>
    <t>species negatively affects health (e.g., by toxicity, allergic reactions etc.) in humans</t>
  </si>
  <si>
    <t>species negatively affects health (e.g., by toxicity, allergic reactions etc.) in animals</t>
  </si>
  <si>
    <t>taxon has widespread self-sustaining populations</t>
  </si>
  <si>
    <t>taxon has self-sustaining populations limited in a limited area</t>
  </si>
  <si>
    <t xml:space="preserve">taxon population is sustained by propagule influx </t>
  </si>
  <si>
    <t>fens, bogs, mires and floodplains</t>
  </si>
  <si>
    <t>strictly used for aquatic plants</t>
  </si>
  <si>
    <t>habitats dominated by geomorphology, e.g. rocky outcrops</t>
  </si>
  <si>
    <t>habitats dominated by disturbance including settlements and disturbances by human activities (e.g., mining, railways etc.)</t>
  </si>
  <si>
    <t>habitats dominated by agricultural influences and the corresponding disturbance/management regimes</t>
  </si>
  <si>
    <t>natural and anthropogenic grasslands, both of primary and secondary origin</t>
  </si>
  <si>
    <t>natural and anthropogenic forests</t>
  </si>
  <si>
    <t xml:space="preserve">shrubland </t>
  </si>
  <si>
    <t>APG IV family</t>
  </si>
  <si>
    <t>single record</t>
  </si>
  <si>
    <t>taxon according to Fischer et al. (2008)</t>
  </si>
  <si>
    <t>taxon is hybrid</t>
  </si>
  <si>
    <t>taxon is known only from single record</t>
  </si>
  <si>
    <t>unintentional introduction attached to or within a transport vector</t>
  </si>
  <si>
    <t>unintentional introduction with a specific commodity</t>
  </si>
  <si>
    <r>
      <t xml:space="preserve">definition </t>
    </r>
    <r>
      <rPr>
        <sz val="11"/>
        <color theme="1"/>
        <rFont val="Calibri"/>
        <family val="2"/>
        <scheme val="minor"/>
      </rPr>
      <t>(Hulme et al. 2008)</t>
    </r>
  </si>
  <si>
    <t>taxonomic rank</t>
  </si>
  <si>
    <t>h</t>
  </si>
  <si>
    <t>v</t>
  </si>
  <si>
    <t>ss</t>
  </si>
  <si>
    <t>Helianthus microcephalus-hybrids</t>
  </si>
  <si>
    <t>Nemesia-hybrids</t>
  </si>
  <si>
    <t>new species</t>
  </si>
  <si>
    <t>Oenothera scandinavica</t>
  </si>
  <si>
    <t>Oenothera stucchii</t>
  </si>
  <si>
    <t>Tradescantia virginiana</t>
  </si>
  <si>
    <t>Phalaris arundinacea var. picta</t>
  </si>
  <si>
    <t>a "?" after any status category signals that the status is questionable (e.g., because the sources diverge in their assessment), on its own it indicates that the occurrence of the species in the region is entirely questionable</t>
  </si>
  <si>
    <t>taxon was recorded in error</t>
  </si>
  <si>
    <t>taxon is cultivated in the wild</t>
  </si>
  <si>
    <t>ID</t>
  </si>
  <si>
    <t>shrublands</t>
  </si>
  <si>
    <t>intro_unaided</t>
  </si>
  <si>
    <t>environmental</t>
  </si>
  <si>
    <t>f</t>
  </si>
  <si>
    <t>c?</t>
  </si>
  <si>
    <t>Burgenland</t>
  </si>
  <si>
    <t>Lower Austria</t>
  </si>
  <si>
    <t>Upper Austria</t>
  </si>
  <si>
    <t>status in Austria</t>
  </si>
  <si>
    <t>Fallopia baldschuanica × Reynoutria japonica</t>
  </si>
  <si>
    <t>Salzburg</t>
  </si>
  <si>
    <t>Torenia fournieri</t>
  </si>
  <si>
    <t>Danthonia spicata</t>
  </si>
  <si>
    <t>Delosperma cooperi</t>
  </si>
  <si>
    <t>Vicia johannis</t>
  </si>
  <si>
    <t>Oenothera oehlkersii</t>
  </si>
  <si>
    <t>EU-concern</t>
  </si>
  <si>
    <t>Calceolaria tripartita</t>
  </si>
  <si>
    <t>Scirpus atrovirens</t>
  </si>
  <si>
    <t>references</t>
  </si>
  <si>
    <t>Melzer 1954, Walter et al. 2002</t>
  </si>
  <si>
    <t>Gilli et al. 2021</t>
  </si>
  <si>
    <t>Forstner &amp; Hübl 1971, Fischer et al. 2008, Hohla et al. 2009, Brandes 2015, Amann 2016</t>
  </si>
  <si>
    <t>Janecek 2003</t>
  </si>
  <si>
    <t>Hamburger 1948, Fischer et al. 2008</t>
  </si>
  <si>
    <t>Sauberer &amp; Mrkvicka 2020, Stöhr et al. 2021</t>
  </si>
  <si>
    <t>Neilreich 1846, Fischer et al. 2008, Hohla et al. 2009</t>
  </si>
  <si>
    <t>Forstner &amp; Hübl 1971, Fischer et al. 2008, Niklfeld 2016, JACQ 2022</t>
  </si>
  <si>
    <t>Melzer 1993, Fischer et al. 2008, Hohla 2012b</t>
  </si>
  <si>
    <t>Teyber 1909, Fischer et al. 2008, Hohla et al. 2009</t>
  </si>
  <si>
    <t>Hamburger 1948, Fischer et al. 2008, Hohla et al. 2009, Pflugbeil &amp; Pilsl 2013, Brandes 2015, Amann 2016</t>
  </si>
  <si>
    <t>Hamburger 1948, Essl 2008a, Fischer et al. 2008, Hohla et al. 2009, Pflugbeil &amp; Pilsl 2013, Amann 2016</t>
  </si>
  <si>
    <t>Grims 1988, Fischer et al. 2008, Hohla et al. 2009</t>
  </si>
  <si>
    <t>Fischer &amp; Niklfeld 2001, Sauberer et al. 2020, Haberler unpubl.</t>
  </si>
  <si>
    <t>Nadler &amp; Haug 2021, Forum Flora Austria 2022, Vasold unpubl.</t>
  </si>
  <si>
    <t>Hohla 2000, Hohla et al. 2009</t>
  </si>
  <si>
    <t>Dolliner 1842, Fischer et al. 2008, Hohla et al. 2009, Pflugbeil &amp; Pilsl 2013, Polatschek &amp; Neuner 2013, Amann 2016, Forum Flora Austria 2022, Stöhr unpubl.</t>
  </si>
  <si>
    <t>Hamburger 1948, Walter et al. 2002, Fischer et al. 2008, Pflugbeil &amp; Pilsl 2013</t>
  </si>
  <si>
    <t>Jacquin 1762, Fischer et al. 2008, Niklfeld 2016, Raabe unpubl.</t>
  </si>
  <si>
    <t>JACQ 2022, Pilsl unpubl.</t>
  </si>
  <si>
    <t>Schneeweiss 2000, Melzer &amp; Barta 2003</t>
  </si>
  <si>
    <t>Fischer et al. 2008, Hohla et al. 2009, Gilli et al. 2020, Leonhartsberger unpubl.</t>
  </si>
  <si>
    <t>Forstner &amp; Hübl 1971, Fischer et al. 2008, Hohla et al. 2009, Pflugbeil &amp; Pilsl 2013, Stöhr &amp; Brandes 2014, Amann 2016</t>
  </si>
  <si>
    <t>Forstner &amp; Hübl 1971, Fischer et al. 2008, Pflugbeil &amp; Pilsl 2013</t>
  </si>
  <si>
    <t>Forstner &amp; Hübl 1971, Fischer et al. 2008, Hohla 2018b</t>
  </si>
  <si>
    <t>Melzer 1959, Fischer et al. 2008</t>
  </si>
  <si>
    <t>Murr 1903, Fischer et al. 2008, Hohla et al. 2009, Stöhr 2011, Pflugbeil &amp; Pilsl 2013</t>
  </si>
  <si>
    <t>Forstner &amp; Hübl 1971, Fischer et al. 2008, Hohla et al. 2009, Pflugbeil &amp; Pilsl 2013</t>
  </si>
  <si>
    <t>Forstner &amp; Hübl 1971, Fischer et al. 2008, Hohla et al. 2009, Pflugbeil &amp; Pilsl 2013, Brandes 2015</t>
  </si>
  <si>
    <t>Hamburger 1948, Fischer et al. 2008, Hohla et al. 2009, Pflugbeil &amp; Pilsl 2013, Brandes 2015</t>
  </si>
  <si>
    <t>Fischer et al. 2008, Hohla et al. 2009, Pflugbeil &amp; Pilsl 2013, Brandes 2015, Amann 2016, JACQ 2022</t>
  </si>
  <si>
    <t>Karrer 2021</t>
  </si>
  <si>
    <t>Melzer 1954, Fischer et al. 2008, Hohla et al. 2009, Pflugbeil &amp; Pilsl 2013</t>
  </si>
  <si>
    <t>Neumayer 1924, Fischer et al. 2008, JACQ 2022, Adler unpubl., Reich et al. unpubl.</t>
  </si>
  <si>
    <t>Kramer 1756, Fischer et al. 2008, Hohla et al. 2009, Pflugbeil &amp; Pilsl 2013, Follak 2015, Stöhr unpubl.</t>
  </si>
  <si>
    <t>Forstner &amp; Hübl 1971, Polatschek et al. 2000, Fischer et al. 2008, Hohla et al. 2009, Pflugbeil &amp; Pilsl 2013, Zernig et al. 2019</t>
  </si>
  <si>
    <t>Hamburger 1948, Fischer et al. 2008, Hohla et al. 2009, Pflugbeil &amp; Pilsl 2013, Amann 2016, FKÖ 2022</t>
  </si>
  <si>
    <t>Schultes 1814, Fischer et al. 2008, Hohla et al. 2009, Pflugbeil &amp; Pilsl 2013</t>
  </si>
  <si>
    <t>Melzer 1962b, Fischer et al. 2008</t>
  </si>
  <si>
    <t>Fenzl 1852, Fischer et al. 2008, Gilli et al. 2021, FKÖ 2022, Adler unpubl.</t>
  </si>
  <si>
    <t>Kramer 1756, Fischer et al. 2008, Hohla et al. 2009, Pflugbeil &amp; Pilsl 2013</t>
  </si>
  <si>
    <t>Crantz 1767, Fischer et al. 2008, Hohla et al. 2009, Pflugbeil &amp; Pilsl 2013, Pagitz unpubl.</t>
  </si>
  <si>
    <t>Melzer 1954, Melzer &amp; Barta 1997, Fischer et al. 2008, Hohla et al. 2009, Raabe unpubl.</t>
  </si>
  <si>
    <t>Kramer 1756, Hartl et al. 1992, Fischer et al. 2008, Hohla et al. 2009, Smettan 2012, Pflugbeil &amp; Pilsl 2013, Amann 2016, FKÖ 2022</t>
  </si>
  <si>
    <t>Melzer 1991, Fischer et al. 2008</t>
  </si>
  <si>
    <t>Dalla Torre &amp; Sarnthein 1909, Fischer et al. 2008, Hohla et al. 2009, Pflugbeil &amp; Pilsl 2013</t>
  </si>
  <si>
    <t>Schratt-Ehrendorfer et al. 2000, Fischer et al. 2008, Pflugbeil &amp; Pilsl 2013, Stöhr unpubl.</t>
  </si>
  <si>
    <t>Pflugbeil &amp; Pilsl 2013</t>
  </si>
  <si>
    <t>Kramer 1756, Fischer et al. 2008, Hohla et al. 2009, Pflugbeil &amp; Pilsl 2013, Amann 2016</t>
  </si>
  <si>
    <t>Forstner &amp; Hübl 1971, Fischer et al. 2008, Hohla et al. 2009, Pflugbeil &amp; Pilsl 2013, Gilli unpubl.</t>
  </si>
  <si>
    <t>Forstner &amp; Hübl 1971, Fischer et al. 2008, Hohla et al. 2009, FKÖ 2022, Gilli unpubl., Barta unpubl.</t>
  </si>
  <si>
    <t>Murr 1923, Fischer et al. 2008, Hohla et al. 2009, Smettan 2012, Pflugbeil &amp; Pilsl 2013, Brandes 2015</t>
  </si>
  <si>
    <t>Hohla 2011a, Bernhardt et al. 2013, Pflugbeil &amp; Pilsl 2013, Niklfeld 2016, Zernig et al. 2022</t>
  </si>
  <si>
    <t>Pflugbeil &amp; Pilsl 2013, Hohla 2014, Gilli et al. 2020</t>
  </si>
  <si>
    <t>Vitek 2020, Vitek et al. 2021</t>
  </si>
  <si>
    <t>Walter et al. 2002, JACQ 2022</t>
  </si>
  <si>
    <t>Janchen 1977, Walter et al. 2002</t>
  </si>
  <si>
    <t>Fischer et al. 2008, Hohla et al. 2009, Pflugbeil &amp; Pilsl 2013, Amann 2016</t>
  </si>
  <si>
    <t>Fischer et al. 2008, Hohla et al. 2009, Pflugbeil &amp; Pilsl 2013, Amann 2016, Pagitz et al. unpubl.</t>
  </si>
  <si>
    <t>Hamburger 1948, Fischer et al. 2008, Hohla et al. 2009, Polatschek &amp; Neuner 2013, Pflugbeil &amp; Pilsl 2013</t>
  </si>
  <si>
    <t>Walter et al. 2002</t>
  </si>
  <si>
    <t>Kögeler 1949</t>
  </si>
  <si>
    <t>Walter et al. 2002, Fischer et al. 2008, Amann 2016</t>
  </si>
  <si>
    <t>Fischer et al. 2008, Pall et al. 2013, Hohla et al. 2015, Niklfeld 2016, Stöhr et al. 2021</t>
  </si>
  <si>
    <t>Fischer et al. 2008, Hohla et al. 2009</t>
  </si>
  <si>
    <t>Hamburger 1948, Walter et al. 2002</t>
  </si>
  <si>
    <t>Walter et al. 2002, Gilli et al. 2021</t>
  </si>
  <si>
    <t>Fischer et al. 2008, Amann 2016</t>
  </si>
  <si>
    <t>Hamburger 1948, Walter et al. 2002, Hohla et al. 2009, Pflugbeil &amp; Pilsl 2013, Brandes 2015, Amann 2016</t>
  </si>
  <si>
    <t>Traxler 1959, Janchen 1977</t>
  </si>
  <si>
    <t>Fischer et al. 2008, Melzer &amp; Barta 2008, Pflugbeil &amp; Pilsl 2013, Hohla 2018a</t>
  </si>
  <si>
    <t>Hamburger 1948, Fischer et al. 2008, Hohla et al. 2009, Pflugbeil &amp; Pilsl 2013</t>
  </si>
  <si>
    <t>Hohla et al. 2015</t>
  </si>
  <si>
    <t>Walter et al. 2002, Pflugbeil &amp; Pilsl 2013</t>
  </si>
  <si>
    <t>Wilhalm &amp; Pagitz 2001, Hohla et al. 2009, Amann 2016</t>
  </si>
  <si>
    <t>Forstner &amp; Hübl 1971, Fischer et al. 2008, Hohla et al. 2009, Englmaier &amp; Wilhalm 2018</t>
  </si>
  <si>
    <t>Fischer et al. 2008, Melzer &amp; Barta 2008, Hohla et al. 2009, Polatschek &amp; Neuner 2013, Pflugbeil &amp; Pilsl 2013, Amann 2016, Forum Flora Austria 2022, Stöhr unpubl.</t>
  </si>
  <si>
    <t>Englmaier &amp; Wilhalm 2018</t>
  </si>
  <si>
    <t>Fischer et al. 2008</t>
  </si>
  <si>
    <t>Fischer et al. 2008, Eichberger et al. 2015, Diran 2016</t>
  </si>
  <si>
    <t>Fischer et al. 2008, Scharfetter et al. 2011, Stöhr et al. 2012</t>
  </si>
  <si>
    <t>Fischer et al. 2008, Hohla et al. 2009, Pflugbeil &amp; Pilsl 2013, Brandes 2015, Amann 2016</t>
  </si>
  <si>
    <t>Melzer 1954</t>
  </si>
  <si>
    <t>Fischer et al. 2008, Pflugbeil &amp; Pilsl 2013</t>
  </si>
  <si>
    <t>Hohla et al. 2009, Niklfeld 2015, Zernig et al. 2019</t>
  </si>
  <si>
    <t>Fischer &amp; Niklfeld 2003, Pflugbeil &amp; Pilsl 2013, Sauberer 2020 unpubl., Forum Flora Austria 2022, FKÖ 2022, Forstner unpubl.</t>
  </si>
  <si>
    <t>Forstner &amp; Hübl 1971, Fischer et al. 2008</t>
  </si>
  <si>
    <t>Neilreich 1859, Fischer et al. 2008, Hohla et al. 2009, Pflugbeil &amp; Pilsl 2013</t>
  </si>
  <si>
    <t>Forstner &amp; Hübl 1971, Kniely et al. 2006, Polatschek &amp; Neuner 2013, Pflugbeil &amp; Pilsl 2013, Brandes 2015, Gilli et al. 2019b</t>
  </si>
  <si>
    <t>Höhnel 1876, Fischer et al. 2008, Hohla et al. 2009, Pflugbeil &amp; Pilsl 2013</t>
  </si>
  <si>
    <t>Forstner &amp; Hübl 1971, Walter et al. 2002, Hohla et al. 2009, Gilli unpubl.</t>
  </si>
  <si>
    <t>Neumayer 1930, Polatschek et al. 1999, Fischer et al. 2008, Hohla et al. 2009, Amann 2016, Observation International 2022</t>
  </si>
  <si>
    <t>Forstner &amp; Hübl 1971, Fischer et al. 2008, Hohla et al. 2009, Gilli unpubl.</t>
  </si>
  <si>
    <t>Wallnöfer 2012, Pflugbeil &amp; Pilsl 2013, Zernig et al. 2018, Raabe &amp; Gilli 2021 unpubl., Pagitz unpubl.</t>
  </si>
  <si>
    <t>Melzer 1954, Hartl et al. 1992, Pflugbeil &amp; Pilsl 2013, Kleesadl 2017, Gilli &amp; Niklfeld 2018, inaturalist 2023</t>
  </si>
  <si>
    <t>Fischer &amp; Niklfeld 2011</t>
  </si>
  <si>
    <t>Forstner &amp; Hübl 1971, Fischer et al. 2008, Helm unpubl.</t>
  </si>
  <si>
    <t>Forstner &amp; Hübl 1971, Reif 1995, Fischer et al. 2008, Hohla et al. 2009, Pflugbeil &amp; Pilsl 2013</t>
  </si>
  <si>
    <t>Rechinger 1950, Fischer et al. 2008, Hohla et al. 2009</t>
  </si>
  <si>
    <t>von Hayek 1908-1956, Janchen 1977, Walter et al. 2002</t>
  </si>
  <si>
    <t>Neilreich 1846, Fischer et al. 2008, Hohla et al. 2009, Pflugbeil &amp; Pilsl 2013, Niklfeld 2015, Niklfeld 2016</t>
  </si>
  <si>
    <t>Essl 2006, Stöhr et al. 2012, Sauberer et al. 2020</t>
  </si>
  <si>
    <t>Stöhr et al. 2021</t>
  </si>
  <si>
    <t>Adler et al. 2008, Fischer et al. 2008, Melzer &amp; Barta 2008, Pflugbeil &amp; Pilsl 2013, Stöhr &amp; Brandes 2014, Kleesadl &amp; Schröck 2021</t>
  </si>
  <si>
    <t>Melzer 1954, Walter et al. 2002, Hohla et al. 2009</t>
  </si>
  <si>
    <t>Melzer 1988b</t>
  </si>
  <si>
    <t>Hamburger 1948, Hartl et al. 1992, Fischer et al. 2008, Hohla et al. 2009, Pflugbeil &amp; Pilsl 2013</t>
  </si>
  <si>
    <t>Fischer et al. 2008, Hohla et al. 2009, Zernig et al. 2019</t>
  </si>
  <si>
    <t>Polatschek et al. 1999, Fischer et al. 2008, Hohla et al. 2009, Pflugbeil &amp; Pilsl 2013, JACQ 2022</t>
  </si>
  <si>
    <t>Melzer &amp; Barta 1994, Walter et al. 2002, ZoBoDat 2022, Hohla unpubl.</t>
  </si>
  <si>
    <t>Gilli et al. 2020</t>
  </si>
  <si>
    <t>Fischer &amp; Niklfeld 2008, Hohla &amp; Raabe 2012, Hohla 2014</t>
  </si>
  <si>
    <t>Hohla et al. 2009</t>
  </si>
  <si>
    <t>Melzer 1955, Fischer et al. 2008, Hohla et al. 2009, Polatschek &amp; Neuner 2013, Pflugbeil &amp; Pilsl 2013, Brandes 2015, Polatschek unpubl.</t>
  </si>
  <si>
    <t>Neilreich 1846, Fischer et al. 2008, Hohla et al. 2009, Stöhr 2011, Pflugbeil &amp; Pilsl 2013</t>
  </si>
  <si>
    <t>Forstner &amp; Hübl 1971, Fischer et al. 2008, Hohla et al. 2009, Amann 2016</t>
  </si>
  <si>
    <t>Forstner &amp; Hübl 1971, Walter et al. 2002, FKÖ 2022, Sinn unpubl.</t>
  </si>
  <si>
    <t>Fischer et al. 2008, Melzer &amp; Barta 2008, Pflugbeil &amp; Pilsl 2013, Gilli &amp; Niklfeld 2018, Kleesadl &amp; Schröck 2022</t>
  </si>
  <si>
    <t>Neilreich 1846, Fischer et al. 2008, Hohla et al. 2009, Pflugbeil &amp; Pilsl 2013, Gilli unpubl.</t>
  </si>
  <si>
    <t>Fischer et al. 2008, Fischer &amp; Niklfeld 2008, Hohla et al. 2009, JACQ 2022, Stöhr unpubl.</t>
  </si>
  <si>
    <t>Melzer 1954, Hartl et al. 1992</t>
  </si>
  <si>
    <t>Fischer et al. 2008, Kleesadl 2009</t>
  </si>
  <si>
    <t>Hamburger 1948, Fischer et al. 2008, Hohla et al. 2009, Pflugbeil &amp; Pilsl 2013, Amann 2016, Pagitz et al. unpubl., Stöhr unpubl.</t>
  </si>
  <si>
    <t>Walter et al. 2002, Hohla et al. 2009, Pflugbeil &amp; Pilsl 2013</t>
  </si>
  <si>
    <t>Forstner &amp; Hübl 1971, Fischer et al. 2008, Hohla et al. 2009, Stöhr et al 2009, Smettan 2012, Pflugbeil &amp; Pilsl 2013, Brandes 2015, Leonhartsberger unpubl.</t>
  </si>
  <si>
    <t>Melzer &amp; Barta 2001, Walter et al. 2002</t>
  </si>
  <si>
    <t>Fischer et al. 2008, Kleesadl 2017, Gilli et al. 2020</t>
  </si>
  <si>
    <t>Saukel 2003</t>
  </si>
  <si>
    <t>Eichberger et al. 2015</t>
  </si>
  <si>
    <t>Traxler 1970, Walter et al. 2002</t>
  </si>
  <si>
    <t>Murr 1923, Fischer et al. 2008, Pflugbeil &amp; Pilsl 2013, Amann 2016, Kleesadl 2017</t>
  </si>
  <si>
    <t>Melzer 1991, Walter et al. 2002</t>
  </si>
  <si>
    <t>Neilreich 1846, Walter et al. 2002, Hohla et al. 2009, Polatschek &amp; Neuner 2013, Pflugbeil &amp; Pilsl 2013, Amann 2016</t>
  </si>
  <si>
    <t>Fischer et al. 2008, Hohla et al. 2009, Pflugbeil &amp; Pilsl 2013</t>
  </si>
  <si>
    <t>Maly 1868, von Hayek 1908-1956, Walter et al. 2002, Melzer &amp; Barta 2005, Fischer et al. 2008</t>
  </si>
  <si>
    <t>Melzer 1955, Hartl et al. 1992, Fischer et al. 2008</t>
  </si>
  <si>
    <t>Polatschek &amp; Neuner 2013</t>
  </si>
  <si>
    <t>Hamburger 1948, Fischer et al. 2008, Hohla et al. 2009, Pflugbeil &amp; Pilsl 2013, Amann 2016, Pagitz et al. unpubl.</t>
  </si>
  <si>
    <t>Forstner &amp; Hübl 1971, Walter et al. 2002</t>
  </si>
  <si>
    <t>Melzer 1962a, Walter et al. 2002, Hohla 2021</t>
  </si>
  <si>
    <t>Fischer et al. 2008, Hohla et al. 2009, Polatschek &amp; Neuner 2013, Pflugbeil &amp; Pilsl 2013</t>
  </si>
  <si>
    <t>Neilreich 1846, Walter et al. 2002</t>
  </si>
  <si>
    <t>Fischer et al. 2008, Melzer &amp; Ocepek 2009, Wilhalm 2009, Pflugbeil et al. 2017, Kleesadl &amp; Schröck 2022</t>
  </si>
  <si>
    <t>Melzer &amp; Barta 2002, Melzer &amp; Barta 2008, Hohla 2009, Eichberger et al. 2015, Pagitz &amp; Lechner-Pagitz 2015, Gilli &amp; Niklfeld 2018, Gilli et al. 2021</t>
  </si>
  <si>
    <t>Forstner &amp; Hübl 1971, Fischer et al. 2008, Hohla et al. 2009</t>
  </si>
  <si>
    <t>Fischer et al. 2008, Hohla et al. 2009, Pflugbeil &amp; Pilsl 2013, Thalinger unpubl.</t>
  </si>
  <si>
    <t>Pagitz &amp; Lechner-Pagitz 2005, Fischer et al. 2008, Hohla et al. 2009, Stöhr 2011, Pflugbeil &amp; Pilsl 2013, Amann 2016</t>
  </si>
  <si>
    <t>Fritsch 1926, Fischer et al. 2008</t>
  </si>
  <si>
    <t>Fischer et al. 2008, Pflugbeil &amp; Pilsl 2013, Hohla et al. 2015</t>
  </si>
  <si>
    <t>Hamburger 1948, Fischer et al. 2008, Hohla et al. 2009</t>
  </si>
  <si>
    <t>Walter et al. 2002, Polatschek &amp; Neuner 2013, Brandes 2015, Hohla 2018b, Gilli et al. 2021</t>
  </si>
  <si>
    <t>Melzer 1996a, Melzer &amp; Barta 2005</t>
  </si>
  <si>
    <t>Fischer et al. 2008, Hohla et al. 2009, Pflugbeil &amp; Pilsl 2013, Pagitz &amp; Lechner-Pagitz 2015, Amann 2016, Gilli et al. 2020</t>
  </si>
  <si>
    <t>Fischer et al. 2008, Hohla et al. 2009, FKÖ 2022</t>
  </si>
  <si>
    <t>Hohla et al. 2009, Zernig et al. 2022, Sauberer unpubl.</t>
  </si>
  <si>
    <t>Melzer 1979, Fischer et al. 2008, Hohla et al. 2009, Pflugbeil &amp; Pilsl 2013, Amann 2016</t>
  </si>
  <si>
    <t>Fischer et al. 2008, Hohla et al. 2009, Pagitz 2012, Hohla 2014, JACQ 2022</t>
  </si>
  <si>
    <t>Kornhuber &amp; Heimerl 1885, Fischer et al. 2008, Hohla et al. 2009, Pflugbeil &amp; Pilsl 2013</t>
  </si>
  <si>
    <t>Hohla et al. 2009, Polatschek &amp; Neuner 2013, Niklfeld 2016, Wittmann &amp; Pflugbeil 2017, JACQ 2022</t>
  </si>
  <si>
    <t>Hamburger 1948, Hartl et al. 1992, Fischer et al. 2008, Hohla et al. 2009, Pagitz &amp; Lechner-Pagitz 2015</t>
  </si>
  <si>
    <t>Stöhr et al. 2007, Hohla et al. 2009, Stöhr et al 2009, Pflugbeil &amp; Pilsl 2013, Gilli et al. 2019b, Forum Flora Austria 2022, Stöhr unpubl.</t>
  </si>
  <si>
    <t>Hartl et al. 1992, Walter et al. 2002, Pflugbeil &amp; Pilsl 2013</t>
  </si>
  <si>
    <t>Walter et al. 2002, Hohla et al. 2009</t>
  </si>
  <si>
    <t>Melzer &amp; Barta 2008</t>
  </si>
  <si>
    <t>Forstner &amp; Hübl 1971, Fischer et al. 2008, Sauberer &amp; Till 2015</t>
  </si>
  <si>
    <t>Forstner &amp; Hübl 1971, Fischer et al. 2008, Hohla et al. 2009, Pflugbeil &amp; Pilsl 2013, Amann 2016</t>
  </si>
  <si>
    <t>Fischer et al. 2008, Hohla et al. 2009, Pflugbeil &amp; Pilsl 2013, Brandes 2015, Amann 2016, Pagitz et al. unpubl.</t>
  </si>
  <si>
    <t>Fischer et al. 2008, Hohla et al. 2009, Polatschek &amp; Neuner 2013, Pflugbeil &amp; Pilsl 2013, Gilli et al. 2021, Till unpubl., Leonhartsberger unpubl., Stöhr unpubl.</t>
  </si>
  <si>
    <t>Adler et al. 2008, Fischer et al. 2008, Vitek et al. 2011, Pflugbeil &amp; Pilsl 2013, Hohla 2014, Stöhr &amp; Brandes 2014, Pagitz &amp; Lechner-Pagitz 2015, Zernig et al. 2018, Hohla 2018b</t>
  </si>
  <si>
    <t>Gilli et al. 2021, Forum Flora Austria 2022</t>
  </si>
  <si>
    <t>Hamburger 1948, Fischer et al. 2008, Hohla et al. 2009, Pflugbeil &amp; Pilsl 2013, Amann 2016</t>
  </si>
  <si>
    <t>Hohla 2021</t>
  </si>
  <si>
    <t>Zernig et al. 2018, Gilli &amp; Niklfeld 2018, Hohla 2021, Englmaier unpubl.</t>
  </si>
  <si>
    <t>Walter et al. 2002, Hohla et al. 2009, Polatschek &amp; Neuner 2013, Pflugbeil &amp; Pilsl 2013</t>
  </si>
  <si>
    <t>Hohla et al. 2009, Pflugbeil &amp; Pilsl 2013</t>
  </si>
  <si>
    <t>Walter et al. 2002, Fischer et al. 2008, Pflugbeil &amp; Pilsl 2013</t>
  </si>
  <si>
    <t>Fischer et al. 2008, Hohla et al. 2009, Pflugbeil &amp; Pilsl 2013, Stöhr &amp; Brandes 2014, Amann 2016</t>
  </si>
  <si>
    <t>Walter et al. 2002, Amann 2016, Wittmann &amp; Pflugbeil 2017, Stöhr unpubl.</t>
  </si>
  <si>
    <t>Hamburger 1948, Fischer et al. 2008, Hohla et al. 2009, Pflugbeil &amp; Pilsl 2013, Niklfeld 2016</t>
  </si>
  <si>
    <t>Leonhartsberger unpubl.</t>
  </si>
  <si>
    <t>Hohla 2006b, Forum Flora Austria 2022, Stöhr unpubl.</t>
  </si>
  <si>
    <t>Niklfeld 2016</t>
  </si>
  <si>
    <t>Fischer et al. 2008, Hohla et al. 2009, Pflugbeil et al. 2017</t>
  </si>
  <si>
    <t>Hohla et al. 2009, Polatschek &amp; Neuner 2013, Pflugbeil &amp; Pilsl 2013</t>
  </si>
  <si>
    <t>Fischer et al. 2008, Hohla et al. 2009, Polatschek &amp; Neuner 2013</t>
  </si>
  <si>
    <t>Hartl et al. 1992, Walter et al. 2002, Pall et al. 2013</t>
  </si>
  <si>
    <t>Maly 1868, Stöhr et al. 2007, Pflugbeil &amp; Pilsl 2013, Essl unpubl.</t>
  </si>
  <si>
    <t>Hartl et al. 1992, Gilli &amp; Niklfeld 2018, Prinz unpubl.</t>
  </si>
  <si>
    <t>Hohla 2001, Fischer et al. 2008, Melzer &amp; Barta 2008, Hohla et al. 2009, Stöhr et al. 2012, Pflugbeil &amp; Pilsl 2013, Pagitz &amp; Lechner-Pagitz 2015</t>
  </si>
  <si>
    <t>Melzer &amp; Ocepek 2009, Gilli et al. 2021</t>
  </si>
  <si>
    <t>Walter et al. 2002, Kleesadl 2009</t>
  </si>
  <si>
    <t>Fischer et al. 2008, Fischer &amp; Niklfeld 2011, Pflugbeil &amp; Pilsl 2013, Hohla et al 2019</t>
  </si>
  <si>
    <t>Forstner &amp; Hübl 1971, Walter et al. 2002, Essl 2008b, Hohla et al. 2009, Gilli et al. 2021, Wallnöfer et al. unpubl.</t>
  </si>
  <si>
    <t>Fischer et al. 2008, Hohla et al. 2009, Pflugbeil &amp; Pilsl 2013, Amann 2016, Pagitz et al. unpubl., Stöhr unpubl.</t>
  </si>
  <si>
    <t>Kramer 1756, Fischer et al. 2008, Kleesadl 2017, JACQ 2022</t>
  </si>
  <si>
    <t>Melzer &amp; Barta 1997, JACQ 2022</t>
  </si>
  <si>
    <t>Hartl et al. 1992, Walter et al. 2002, Fischer et al. 2008, Pall et al. 2013</t>
  </si>
  <si>
    <t>Walter et al. 2002, Amann 2016</t>
  </si>
  <si>
    <t>Forstner &amp; Hübl 1971, Walter et al. 2002, Hohla et al. 2009, Pflugbeil &amp; Pilsl 2013, Amann 2016</t>
  </si>
  <si>
    <t>Melzer &amp; Barta 2005, Fischer &amp; Niklfeld 2011</t>
  </si>
  <si>
    <t>Murr 1923, Fischer et al. 2008, Hohla et al. 2009, Wittmann &amp; Pflugbeil 2017, Gilli &amp; Raabe unpubl.</t>
  </si>
  <si>
    <t>Polatschek 1997, Hohla 2009, Amann 2016</t>
  </si>
  <si>
    <t>Hohla et al. 2015, Hohla 2018a, Hohla et al 2019</t>
  </si>
  <si>
    <t>Hohla 2018a</t>
  </si>
  <si>
    <t>Gilli et al. 2019b, Raabe 2019, Kleesadl &amp; Schröck 2021</t>
  </si>
  <si>
    <t>Melzer &amp; Barta 2008, Hohla et al. 2009, Pflugbeil &amp; Pilsl 2013, Niklfeld 2015</t>
  </si>
  <si>
    <t>Traxler 1980</t>
  </si>
  <si>
    <t>Fischer et al. 2008, Hohla et al. 2009, Amann 2016</t>
  </si>
  <si>
    <t>Fischer et al. 2008, Hohla et al. 2009, FKÖ 2022, Gilli unpubl.</t>
  </si>
  <si>
    <t>Drescher &amp; Magnes 2001, Walter et al. 2002, FKÖ 2022, ZoBoDat 2022, Hohla unpubl.</t>
  </si>
  <si>
    <t>Fischer et al. 2008, Hohla et al. 2009, Pflugbeil &amp; Pilsl 2013, Amann 2016, JACQ 2022</t>
  </si>
  <si>
    <t>Hartl et al. 1992, Walter et al. 2002, Leute 2003, Fischer et al. 2008, Hohla et al. 2009, Pflugbeil &amp; Pilsl 2013, Brandes 2015</t>
  </si>
  <si>
    <t>Hohla et al. 2009, Polatschek &amp; Neuner 2013</t>
  </si>
  <si>
    <t>Schur 1868, Walter et al. 2002</t>
  </si>
  <si>
    <t>Zernig et al. 2022</t>
  </si>
  <si>
    <t>Erdinger 1872, Fischer et al. 2008, Hohla et al. 2009, Pflugbeil &amp; Pilsl 2013</t>
  </si>
  <si>
    <t>Polatschek et al. 1999, Amann 2016, FKÖ 2022</t>
  </si>
  <si>
    <t>Fischer et al. 2008, Fischer &amp; Niklfeld 2011, inaturalist 2023, lalelucyt unpubl.</t>
  </si>
  <si>
    <t>Hamburger 1948, Fischer et al. 2008, Amann 2016</t>
  </si>
  <si>
    <t>Walter et al. 2002, Hohla et al. 2009, Pflugbeil &amp; Pilsl 2013, Sauberer et al. 2020</t>
  </si>
  <si>
    <t>Walter et al. 2002, Fischer et al. 2008, Polatschek &amp; Neuner 2013</t>
  </si>
  <si>
    <t>Fischer et al. 2008, Hohla et al. 2009, Polatschek &amp; Neuner 2013, Pflugbeil &amp; Pilsl 2013, FKÖ 2022</t>
  </si>
  <si>
    <t>Walter et al. 2002, Hohla et al. 2009, Pflugbeil &amp; Pilsl 2013, Amann 2016</t>
  </si>
  <si>
    <t>Melzer &amp; Barta 2001, Fischer et al. 2008, Hohla et al. 2009, Pflugbeil &amp; Pilsl 2013, Amann 2016, Zernig et al. 2019, Gilli et al. 2019b, Pagitz et al. unpubl., Stöhr unpubl.</t>
  </si>
  <si>
    <t>Fischer et al. 2008, Pall et al. 2013, Forum Flora Austria 2022</t>
  </si>
  <si>
    <t>Nadler unpubl.</t>
  </si>
  <si>
    <t>Fischer et al. 2008, Hohla et al. 2009, Stöhr 2011, Pflugbeil &amp; Pilsl 2013, FKÖ 2022</t>
  </si>
  <si>
    <t>Schultes 1814, Fischer et al. 2008, Hohla et al. 2009, Pflugbeil &amp; Pilsl 2013, Amann 2016, Gilli et al. 2022, Kniely unpubl., Pagitz et al. unpubl.</t>
  </si>
  <si>
    <t>Pagitz &amp; Lechner-Pagitz 2005, Fischer et al. 2008, Hohla et al. 2009, Pflugbeil 2018</t>
  </si>
  <si>
    <t>Rostanski  &amp; Forstner 1982, Maurer 1996, Fischer et al. 2008, Hohla et al. 2009</t>
  </si>
  <si>
    <t>Walter et al. 2002, Fischer et al. 2008, Kleesadl 2009, Pflugbeil 2018</t>
  </si>
  <si>
    <t>Rostanski  &amp; Forstner 1982, Walter et al. 2002, Fischer et al. 2008, Hohla et al. 2009, Pflugbeil 2018, Pflugbeil unpubl.</t>
  </si>
  <si>
    <t>Fischer et al. 2008, Pflugbeil 2018</t>
  </si>
  <si>
    <t>Fischer et al. 2008, Hohla et al. 2009, Pflugbeil &amp; Pilsl 2013, FKÖ 2022, Pagitz et al. unpubl.</t>
  </si>
  <si>
    <t>Pagitz 2007b, Polatschek &amp; Neuner 2013, Tod unpubl.</t>
  </si>
  <si>
    <t>Walter et al. 2002, Niklfeld 2015, Wallnöfer et al. 2015, Amann 2016</t>
  </si>
  <si>
    <t>Hamburger 1948, Fischer et al. 2008, Hohla et al. 2009, Smettan 2012, Pflugbeil &amp; Pilsl 2013, Amann 2016</t>
  </si>
  <si>
    <t>Forstner &amp; Hübl 1971, Fischer et al. 2008, Hohla et al. 2009, Stöhr 2011, Pflugbeil &amp; Pilsl 2013, Amann 2016</t>
  </si>
  <si>
    <t>Melzer 1954, Fischer et al. 2008, Hohla et al. 2009, Pflugbeil &amp; Pilsl 2013, Amann 2016, Gilli et al. 2019b, Pagitz et al. unpubl.</t>
  </si>
  <si>
    <t>Pagitz &amp; Lechner-Pagitz 2005, Fischer et al. 2008, Hohla et al. 2009, Pflugbeil &amp; Pilsl 2013</t>
  </si>
  <si>
    <t>Walter et al. 2002, Hohla et al. 2009, Raabe &amp; Gilli 2020,2021 unpubl.</t>
  </si>
  <si>
    <t>Essl 2008b, Fischer &amp; Niklfeld 2008, Fischer et al. 2008, Hohla 2011b, JACQ 2022, Leonhartsberger unpubl., Pagitz et al. unpubl.</t>
  </si>
  <si>
    <t>Hohla 2005, Gilli et al. 2019b, Vitek et al. 2021, Forum Flora Austria 2022</t>
  </si>
  <si>
    <t>Melzer 1954, Hartl et al. 1992, Fischer et al. 2008</t>
  </si>
  <si>
    <t>Walter et al. 2002, Heimel unpubl.</t>
  </si>
  <si>
    <t>Fischer et al. 2008, Pflugbeil &amp; Pilsl 2013, Amann 2016, Zernig et al. 2017, Kleesadl &amp; Schröck 2021, Hofbauer unpubl., Pagitz et al. unpubl.</t>
  </si>
  <si>
    <t>Hamburger 1948, Fischer et al. 2008, Hohla et al. 2009, Pflugbeil &amp; Pilsl 2013, Gilli unpubl.</t>
  </si>
  <si>
    <t>Forstner &amp; Hübl 1971, Pagitz &amp; Lechner-Pagitz 2005, Fischer et al. 2008, Hohla et al. 2009, Pflugbeil &amp; Pilsl 2013</t>
  </si>
  <si>
    <t>Walter et al. 2002, Prinz &amp; Sauberer 2020 unpubl., Forum Flora Austria 2022</t>
  </si>
  <si>
    <t>Forstner &amp; Hübl 1971, Amann 2016, Gilli et al. 2019b, Kleesadl &amp; Schröck 2021</t>
  </si>
  <si>
    <t>Hamburger 1948, Polatschek et al. 2000, Walter et al. 2002, Hohla 2011a, Pflugbeil &amp; Pilsl 2013, Amann 2016, Forum Flora Austria 2022, Barta unpubl., Stöhr unpubl.</t>
  </si>
  <si>
    <t>Dolliner 1842, Fischer et al. 2008, Hohla et al. 2009, Pflugbeil &amp; Pilsl 2013, Pagitz et al. unpubl.</t>
  </si>
  <si>
    <t>Fischer et al. 2008, Niklfeld 2016, Hohla 2018b, Leonhartsberger unpubl., Thalinger unpubl.</t>
  </si>
  <si>
    <t>Neilreich 1846, Polatschek et al. 2000, Fischer et al. 2008, Hohla et al. 2009, Amann 2016, FKÖ 2022</t>
  </si>
  <si>
    <t>Neilreich 1866</t>
  </si>
  <si>
    <t>Fritsch 1931, Fischer et al. 2008</t>
  </si>
  <si>
    <t>Melzer 1996b, Walter et al. 2002</t>
  </si>
  <si>
    <t>Spitaler &amp; Zidorn 2005, Hohla et al. 2009, Fischer &amp; Niklfeld 2011, Hohla 2014, Niklfeld 2016, Gilli &amp; Niklfeld 2018, Zernig et al. 2019</t>
  </si>
  <si>
    <t>Fischer et al. 2008, Hohla et al. 2009, Pflugbeil &amp; Pilsl 2013, Amann 2016, Essl unpubl., Pagitz et al. unpubl.</t>
  </si>
  <si>
    <t>Forstner &amp; Hübl 1971, Hohla et al. 2009, Amann 2016, Wittmann &amp; Pflugbeil 2017, Gilli &amp; Niklfeld 2018, Englmaier &amp; Wilhalm 2018</t>
  </si>
  <si>
    <t>Hohla 2014, Zernig et al. 2015</t>
  </si>
  <si>
    <t>Melzer 1954, Leute 1973, Walter et al. 2002, Hohla et al. 2009</t>
  </si>
  <si>
    <t>Adler et al. 2008, Fischer et al. 2008, Hohla et al. 2009, Smettan 2012, Pflugbeil &amp; Pilsl 2013</t>
  </si>
  <si>
    <t>Forstner &amp; Hübl 1971, Polatschek et al. 2000, Walter et al. 2002, Hohla et al. 2009, Smettan 2012, Pflugbeil &amp; Pilsl 2013, Amann 2016</t>
  </si>
  <si>
    <t>Hamburger 1948, Polatschek et al. 2000, Walter et al. 2002, Stöhr et al 2009, Pflugbeil &amp; Pilsl 2013, Hohla 2014, Amann 2016</t>
  </si>
  <si>
    <t>Polatschek et al. 2000, Walter et al. 2002, Hohla et al. 2009, Amann 2016</t>
  </si>
  <si>
    <t>Fischer et al. 2008, Hohla et al. 2009, Stöhr 2011 unpubl., Pflugbeil &amp; Pilsl 2013, Amann 2016, Essl unpubl., Pagitz unpubl.</t>
  </si>
  <si>
    <t>von Hayek 1908-1956, Polatschek et al. 1999, Fischer et al. 2008, Hohla et al. 2009, Pflugbeil &amp; Pilsl 2013, Amann 2016, Raabe &amp; Gilli unpubl.</t>
  </si>
  <si>
    <t>Forstner &amp; Hübl 1971, Essl 2008a, Fischer et al. 2008, Hohla et al. 2009, Pflugbeil &amp; Pilsl 2013, Amann 2016</t>
  </si>
  <si>
    <t>Melzer 1954, Fischer et al. 2008</t>
  </si>
  <si>
    <t>Fischer et al. 2008, Hohla et al. 2009, Polatschek &amp; Neuner 2013, Pflugbeil &amp; Pilsl 2013, Amann 2016</t>
  </si>
  <si>
    <t>Hartl et al. 1992</t>
  </si>
  <si>
    <t>Fischer et al. 2008, Pflugbeil &amp; Pilsl 2013, Pagitz 2013, Sauberer &amp; Till 2015, Amann 2016, Barta et al. 2019, Király unpubl.</t>
  </si>
  <si>
    <t>Fischer et al. 2008, Essl &amp; Follak 2010, Pflugbeil &amp; Pilsl 2013, Sauberer &amp; Till 2015, Pagitz 2016, Barta et al. 2019, Pagitz et al. 2019, Barta unpubl.</t>
  </si>
  <si>
    <t>Walter et al. 2002, Pagitz 2008</t>
  </si>
  <si>
    <t>Fischer et al. 2008, Hohla 2012b, Polatschek &amp; Neuner 2013, Pflugbeil &amp; Pilsl 2013, Barta et al. 2019, Pagitz et al. 2020</t>
  </si>
  <si>
    <t>Essl 2008a, Fischer et al. 2008, Hohla et al. 2009, Pflugbeil &amp; Pilsl 2013, Amann 2016</t>
  </si>
  <si>
    <t>Rechinger 1950, Fischer et al. 2008, Barta unpubl.</t>
  </si>
  <si>
    <t>Polatschek et al. 2000, Fischer et al. 2008, Hohla et al. 2009, Polatschek &amp; Neuner 2013, Pflugbeil &amp; Pilsl 2013, Pagitz et al. unpubl.</t>
  </si>
  <si>
    <t>Rechinger 1950, Walter et al. 2002, Adler &amp; Mrkvicka 2006, Fischer et al. 2008</t>
  </si>
  <si>
    <t>Forstner &amp; Hübl 1971, Melzer 1995, Walter et al. 2002, Fischer et al. 2008, Hohla et al. 2009</t>
  </si>
  <si>
    <t>Rechinger 1950, Fischer et al. 2008, Hohla et al. 2009, Fischer &amp; Niklfeld 2011, Polatschek &amp; Neuner 2013</t>
  </si>
  <si>
    <t>Murr 1923, Pflugbeil &amp; Pilsl 2013, Polatschek &amp; Neuner 2013, Amann 2016, Eichberger et al. 2021a</t>
  </si>
  <si>
    <t>FKÖ 2022, JACQ 2022, Leonhartsberger unpubl.</t>
  </si>
  <si>
    <t>Walter et al. 2002, Fischer et al. 2008, Hohla et al. 2009, Polatschek &amp; Neuner 2013, Pflugbeil &amp; Pilsl 2013, Vitek et al. 2021, FKÖ 2022</t>
  </si>
  <si>
    <t>Pilsl et al. 2008, Pflugbeil &amp; Pilsl 2013</t>
  </si>
  <si>
    <t>Essl 2004b, Fischer et al. 2008, Hohla et al. 2009, Pflugbeil &amp; Pilsl 2013</t>
  </si>
  <si>
    <t>Stöhr et al. 2012, Pflugbeil &amp; Pilsl 2013, Amann 2016, Adler unpubl.</t>
  </si>
  <si>
    <t>Walter et al. 2002, Fischer et al. 2008, Hohla et al. 2009, Stöhr 2011, Smettan 2012, Pflugbeil &amp; Pilsl 2013, Stöhr 2016</t>
  </si>
  <si>
    <t>Walz 1890, Janchen 1977, Hartl et al. 1992, Fischer et al. 2008, Hohla et al. 2009, Haindrich unpubl.</t>
  </si>
  <si>
    <t>Hamburger 1948, Fischer et al. 2008, Hohla et al. 2009, Leonhartsberger 2015</t>
  </si>
  <si>
    <t>Hohla 2011b, Polatschek &amp; Neuner 2013, Pflugbeil &amp; Pilsl 2013</t>
  </si>
  <si>
    <t>Hartl et al. 1992, FKÖ 2022</t>
  </si>
  <si>
    <t>Gilli et al. 2019b</t>
  </si>
  <si>
    <t>Hohla 2011b</t>
  </si>
  <si>
    <t>Polatschek 1984, Fischer et al. 2008, Hohla et al. 2009, Pflugbeil &amp; Pilsl 2013, Stöhr &amp; Brandes 2014, Leonhartsberger 2015, Amann 2016</t>
  </si>
  <si>
    <t>Walter et al. 2002, Barta unpubl.</t>
  </si>
  <si>
    <t>Neilreich 1846, Fischer et al. 2008, Hohla et al. 2009, Pflugbeil &amp; Pilsl 2013</t>
  </si>
  <si>
    <t>Dolliner 1842, Fischer et al. 2008, Hohla et al. 2009, Polatschek &amp; Neuner 2013, Pflugbeil &amp; Pilsl 2013, Zernig et al. 2018</t>
  </si>
  <si>
    <t>Fischer 2001, Fischer R 2001</t>
  </si>
  <si>
    <t>Fischer et al. 2008, Gilli et al. 2021, Eichberger et al. 2021b</t>
  </si>
  <si>
    <t>Kögeler 1951, Fischer et al. 2008</t>
  </si>
  <si>
    <t>Polatschek 2015</t>
  </si>
  <si>
    <t>Hamburger 1948, Fischer et al. 2008, Hohla et al. 2009, Niklfeld 2016, JACQ 2022</t>
  </si>
  <si>
    <t>Walter et al. 2002, Fischer et al. 2008, Hohla et al. 2009, Amann 2016</t>
  </si>
  <si>
    <t>Adler et al. 2008</t>
  </si>
  <si>
    <t>Fischer et al. 2008, Pflugbeil &amp; Pilsl 2013, Gilli et al. 2021</t>
  </si>
  <si>
    <t>Janchen 1977, Fischer et al. 2008, Hohla et al. 2009, Amann 2016</t>
  </si>
  <si>
    <t>Fischer et al. 2008, Hohla et al. 2009, Pflugbeil &amp; Pilsl 2013, Pagitz &amp; Lechner-Pagitz 2015, Amann 2016</t>
  </si>
  <si>
    <t>Hartl et al. 1992, Polatschek &amp; Neuner 2013, Pflugbeil &amp; Pilsl 2013, Zernig et al. 2018</t>
  </si>
  <si>
    <t>Niklfeld 2015</t>
  </si>
  <si>
    <t>Forstner &amp; Hübl 1971, Fischer et al. 2008, Hohla et al. 2015, ZoBoDat 2022, Metlesics unpubl.</t>
  </si>
  <si>
    <t>Hamburger 1948, Walter et al. 2002, Fischer et al. 2008, Kniely unpubl.</t>
  </si>
  <si>
    <t>Hamburger 1948, Essl 2008a, Fischer et al. 2008, Hohla et al. 2009, Pflugbeil &amp; Pilsl 2013, Gilli unpubl.</t>
  </si>
  <si>
    <t>Hohla 2011a, Pflugbeil &amp; Pilsl 2013, Gilli unpubl.</t>
  </si>
  <si>
    <t>Hamburger 1948, Fischer et al. 2008, Pflugbeil &amp; Pilsl 2013, Pagitz &amp; Lechner-Pagitz 2015</t>
  </si>
  <si>
    <t>Walter et al. 2002, Gilli &amp; Niklfeld 2018</t>
  </si>
  <si>
    <t>Forstner unpubl.</t>
  </si>
  <si>
    <t>Hohla et al. 2002, Pflugbeil &amp; Pilsl 2013, Gilli et al. 2019b, Kleesadl &amp; Schröck 2021</t>
  </si>
  <si>
    <t>Dalla Torre &amp; Sarnthein 1912, Traxler 1984, Fischer et al. 2008, Hohla et al. 2009, Pflugbeil &amp; Pilsl 2013, Amann 2016, Kniely 2016</t>
  </si>
  <si>
    <t>Dolliner 1842, Kleesadl 2009, Pflugbeil &amp; Pilsl 2013, Niklfeld 2016, Zernig et al. 2019</t>
  </si>
  <si>
    <t>Neilreich 1866, Adler &amp; Mrkvicka 2006, Fischer et al. 2008, Niklfeld 2016, Hohla 2018b</t>
  </si>
  <si>
    <t>Schratt-Ehrendorfer 1986 unpubl., Fischer et al. 2008, Melzer &amp; Barta 2008, Hohla et al. 2009, Polatschek &amp; Neuner 2013, Pflugbeil &amp; Pilsl 2013, Amann 2016</t>
  </si>
  <si>
    <t>Melzer &amp; Barta 1992, Walter et al. 2002</t>
  </si>
  <si>
    <t>Kniely et al. 2006, Melzer &amp; Ocepek 2009</t>
  </si>
  <si>
    <t>Forstner &amp; Hübl 1971, Fischer et al. 2008, Hohla et al. 2009, Pflugbeil &amp; Pilsl 2013, FKÖ 2022</t>
  </si>
  <si>
    <t>Stöhr et al 2009</t>
  </si>
  <si>
    <t>Amann 2016</t>
  </si>
  <si>
    <t>Schultes 1814, Hamburger 1948, Fischer et al. 2008, Hohla et al. 2009, Gilli &amp; Niklfeld 2018</t>
  </si>
  <si>
    <t>Adler &amp; Mrkvicka 2006</t>
  </si>
  <si>
    <t>Hartl et al. 1992, Fischer et al. 2008, Schratt-Ehrendorfer unpubl.</t>
  </si>
  <si>
    <t>Pagitz 2007a, Fischer et al. 2008</t>
  </si>
  <si>
    <t>Pflugbeil &amp; Pilsl 2013, Pagitz unpubl.</t>
  </si>
  <si>
    <t>Gutermann &amp; Niklfeld 1973, Walter et al. 2002, Melzer &amp; Barta 2008, Pflugbeil &amp; Pilsl 2013, Hohla et al. 2015</t>
  </si>
  <si>
    <t>Melzer &amp; Barta 2005, Karrer unpubl.</t>
  </si>
  <si>
    <t>Neilreich 1866, Fischer et al. 2008, Hohla et al. 2009</t>
  </si>
  <si>
    <t>Melzer 1954, Polatschek et al. 2000, Fischer et al. 2008, Hohla et al. 2009, Pflugbeil &amp; Pilsl 2013, Amann 2016, FKÖ 2022, Höbel unpubl.</t>
  </si>
  <si>
    <t>Walter et al. 2002, Fischer et al. 2008</t>
  </si>
  <si>
    <t>Fischer et al. 2008, Pflugbeil &amp; Pilsl 2013, FKÖ 2022</t>
  </si>
  <si>
    <t>Wittmann &amp; Pflugbeil 2017, Reich et al. 2018, Gilli &amp; Niklfeld 2018, Hohla et al 2019, Gilli et al. 2019b, Vogt unpubl.</t>
  </si>
  <si>
    <t>Kramer 1756, Walter et al. 2002, Fischer et al. 2008, Hohla et al. 2009, Polatschek &amp; Neuner 2013, Pflugbeil &amp; Pilsl 2013</t>
  </si>
  <si>
    <t>Fischer et al. 2008, Hohla et al. 2009, Vitek et al. 2021, Pflugbeil unpubl.</t>
  </si>
  <si>
    <t>Pflugbeil 2018</t>
  </si>
  <si>
    <t>Fischer et al. 2008, Hohla et al. 2009, Stöhr et al. 2012, Polatschek &amp; Neuner 2013, Pflugbeil 2018</t>
  </si>
  <si>
    <t>Trávnícek unpubl.</t>
  </si>
  <si>
    <t>Kleesadl 2011</t>
  </si>
  <si>
    <t>Hohla 2011a, Pflugbeil 2018</t>
  </si>
  <si>
    <t>Hohla 2005, Hohla et al. 2005a, Hohla 2012b, Pflugbeil 2018</t>
  </si>
  <si>
    <t>Kleesadl 2011, Pflugbeil unpubl.</t>
  </si>
  <si>
    <t>Rostanski  &amp; Forstner 1982, Hohla et al. 2005a, Pflugbeil 2018, Pflugbeil unpubl.</t>
  </si>
  <si>
    <t>Kleesadl 2009</t>
  </si>
  <si>
    <t>Forstner &amp; Hübl 1971, Fischer et al. 2008, GEFD-Arbeitsgruppe Oenothera 2022, Pflugbeil unpubl.</t>
  </si>
  <si>
    <t>Pflugbeil 2018, Hohla et al 2019</t>
  </si>
  <si>
    <t>Fröhner 1990, Fischer et al. 2008</t>
  </si>
  <si>
    <t>Melzer 1988b, Fischer et al. 2008, Hohla et al. 2009, Niklfeld 2016</t>
  </si>
  <si>
    <t>Pflugbeil &amp; Pilsl 2013, Amann 2016</t>
  </si>
  <si>
    <t>Smettan 2006, Wallnöfer &amp; Barta 2012</t>
  </si>
  <si>
    <t>Fischer et al. 2008, Wallnöfer &amp; Essl 2016</t>
  </si>
  <si>
    <t>Wallnöfer &amp; Essl 2016, Observation International 2022</t>
  </si>
  <si>
    <t>Wallnöfer &amp; Essl 2016</t>
  </si>
  <si>
    <t>Fischer et al. 2008, Hohla et al. 2009, JACQ 2022, Walter unpubl.</t>
  </si>
  <si>
    <t>Fischer et al. 2008, Hohla et al. 2009, Pflugbeil &amp; Pilsl 2013, Pagitz &amp; Lechner-Pagitz 2015, Stöhr unpubl.</t>
  </si>
  <si>
    <t>Stöhr 2002, Essl 2008b, Fischer et al. 2008, Hohla et al. 2009, Stöhr et al 2009, Pflugbeil &amp; Pilsl 2013, Brandes 2015</t>
  </si>
  <si>
    <t>Sauberer et al. 2020</t>
  </si>
  <si>
    <t>Pflugbeil &amp; Pilsl 2013, Gilli et al. 2021, Vitek et al. 2021</t>
  </si>
  <si>
    <t>Bernhardt et al. 2006, Fischer et al. 2008, Vitek et al. 2021, Kleesadl &amp; Schröck 2021, JACQ 2022</t>
  </si>
  <si>
    <t>Fischer et al. 2008, Hohla et al. 2009, Pflugbeil &amp; Pilsl 2013, Hohla et al 2019</t>
  </si>
  <si>
    <t>Hartl et al. 1992, Hohla et al. 2015, Diran 2016</t>
  </si>
  <si>
    <t>Hohla 2006a, Hohla et al. 2009, Pagitz 2012, Pflugbeil &amp; Pilsl 2013, Stöhr &amp; Brandes 2014, Niklfeld 2016, Lefnaer 2021</t>
  </si>
  <si>
    <t>Melzer 1959, Fischer et al. 2008, Hohla et al. 2009, Pagitz 2012, Stöhr et al. 2012, Hohla 2013, Pflugbeil &amp; Pilsl 2013, Hohla 2014, Zernig et al. 2018</t>
  </si>
  <si>
    <t>Forstner &amp; Hübl 1971, Fischer et al. 2008, Hohla et al. 2009, Pflugbeil &amp; Pilsl 2013, Brandes 2015, Pagitz unpubl.</t>
  </si>
  <si>
    <t>Fischer et al. 2008, Stöhr et al. 2012, Pflugbeil &amp; Pilsl 2013, Brandes 2015, FKÖ 2022, Leonhartsberger &amp; Wendelin unpubl.</t>
  </si>
  <si>
    <t>Essl 2008a, Fischer et al. 2008, Stöhr 2008, Hohla et al. 2009, Pflugbeil &amp; Pilsl 2013</t>
  </si>
  <si>
    <t>Fischer et al. 2008, Hohla et al. 2009, Polatschek &amp; Neuner 2013, Pflugbeil &amp; Pilsl 2013, Pagitz et al. unpubl.</t>
  </si>
  <si>
    <t>Forstner &amp; Hübl 1971, Fischer et al. 2008, Melzer &amp; Barta 2008</t>
  </si>
  <si>
    <t>Hohla et al. 2009, Polatschek &amp; Neuner 2013, Zernig et al. 2015, Gilli &amp; Niklfeld 2018, Gilli et al. 2021</t>
  </si>
  <si>
    <t>Hohla et al. 2009, Hohla et al. 2015, Gilli unpubl., Hofbauer unpubl., Schratt-Ehrendorfer unpubl.</t>
  </si>
  <si>
    <t>Walter et al. 2002, Stöhr 2007, Hohla et al. 2009, Pflugbeil &amp; Pilsl 2013, Amann 2016</t>
  </si>
  <si>
    <t>Fischer et al. 2008, Hohla et al. 2009, Gilli et al. 2021</t>
  </si>
  <si>
    <t>Walter et al. 2002, Fischer et al. 2008, Hohla et al. 2009, Stöhr 2011, Smettan 2012, Pflugbeil &amp; Pilsl 2013, Gilli et al. 2020, FKÖ 2022</t>
  </si>
  <si>
    <t>Fischer et al. 2008, Hohla et al. 2009, Pflugbeil &amp; Pilsl 2013, JACQ 2022</t>
  </si>
  <si>
    <t>Fischer et al. 2008, Hohla et al. 2009, JACQ 2022</t>
  </si>
  <si>
    <t>Hohla 2013</t>
  </si>
  <si>
    <t>Hamburger 1948, Pagitz &amp; Lechner-Pagitz 2005, Fischer et al. 2008, Hohla et al. 2009, Pflugbeil &amp; Pilsl 2013, nago 2022, Stöhr unpubl.</t>
  </si>
  <si>
    <t>Essl 2008b, Fischer et al. 2008, Hohla et al. 2009, Pflugbeil &amp; Pilsl 2013, Brandes 2015</t>
  </si>
  <si>
    <t>Walter et al. 2002, Hohla et al. 2009, Pflugbeil &amp; Pilsl 2013, Amann 2016, FKÖ 2022</t>
  </si>
  <si>
    <t>Stöhr et al. 2012, FKÖ 2022</t>
  </si>
  <si>
    <t>Pagitz unpubl.</t>
  </si>
  <si>
    <t>Fischer et al. 2008, Zernig et al. 2018</t>
  </si>
  <si>
    <t>Beck 1894, Essl 2008a, Fischer et al. 2008, Hohla et al. 2009, Smettan 2012, Pflugbeil &amp; Pilsl 2013, Amann 2016</t>
  </si>
  <si>
    <t>Adler &amp; Mrkvicka 2006, Fischer et al. 2008</t>
  </si>
  <si>
    <t>Forstner &amp; Hübl 1971, Bernhardt et al. 2013, Knapp 2018</t>
  </si>
  <si>
    <t>Zidorn 2008</t>
  </si>
  <si>
    <t>Melzer 1964, Fischer et al. 2008, Pflugbeil &amp; Pilsl 2013, Hohla et al 2019</t>
  </si>
  <si>
    <t>Walter et al. 2002, Hohla et al. 2009, Smettan 2012, Pflugbeil &amp; Pilsl 2013, Leonhartsberger 2015, FKÖ 2022, Forum Flora Austria 2022, Adler unpubl., Baldinger unpubl., Stöhr unpubl.</t>
  </si>
  <si>
    <t>Forstner &amp; Hübl 1971, Walter et al. 2002, Fischer et al. 2008, Kleesadl 2009, Essl &amp; Follak 2010, Pflugbeil &amp; Pilsl 2013, Polatschek &amp; Neuner 2013, Leonhartsberger 2015, Forum Flora Austria 2022, Falkner &amp; Nadler unpubl., Stöhr unpubl.</t>
  </si>
  <si>
    <t>Forstner &amp; Hübl 1971, Fischer et al. 2008, Hohla et al. 2009, Pflugbeil &amp; Pilsl 2013, Polatschek &amp; Neuner 2013</t>
  </si>
  <si>
    <t>Hamburger 1948, Stöhr et al. 2007, Fischer et al. 2008</t>
  </si>
  <si>
    <t>Melzer &amp; Barta 1992, Fischer et al. 2008, Stöhr et al. 2012</t>
  </si>
  <si>
    <t>Murr 1923, Fischer et al. 2008, Hohla et al. 2009, Pflugbeil &amp; Pilsl 2013</t>
  </si>
  <si>
    <t>Melzer 1955, Walter et al. 2002</t>
  </si>
  <si>
    <t>Melzer 1959</t>
  </si>
  <si>
    <t>Melzer 1955</t>
  </si>
  <si>
    <t>Murr 1923, Fischer et al. 2008, Gilli &amp; Niklfeld 2018, Sauberer et al. 2020</t>
  </si>
  <si>
    <t>Kögeler 1949, Walter et al. 2002</t>
  </si>
  <si>
    <t>Melzer 1975, Walter et al. 2002</t>
  </si>
  <si>
    <t>Forstner &amp; Hübl 1971, Walter et al. 2002, Fischer et al. 2008, Hohla 2011b, Polatschek &amp; Neuner 2013, Pflugbeil &amp; Pilsl 2013, Amann 2016, Gilli unpubl.</t>
  </si>
  <si>
    <t>Forstner &amp; Hübl 1971, Walter et al. 2002, Hohla et al. 2009</t>
  </si>
  <si>
    <t>Forstner &amp; Hübl 1971, Essl 2008a, Fischer et al. 2008, Hohla et al. 2009, Stöhr 2011, Pflugbeil &amp; Pilsl 2013, Follak et al. 2014, Pagitz &amp; Lechner-Pagitz 2015, Amann 2016</t>
  </si>
  <si>
    <t>Forstner &amp; Hübl 1971, Franz et al. 1990, Walter et al. 2002</t>
  </si>
  <si>
    <t>Melzer 1959, Walter et al. 2002</t>
  </si>
  <si>
    <t>Walter et al. 2002, Stöhr et al. 2021</t>
  </si>
  <si>
    <t>Essl 2008b, Hohla et al. 2009, Pflugbeil &amp; Pilsl 2013</t>
  </si>
  <si>
    <t>Murr 1923, Fischer et al. 2008, Hohla et al. 2009</t>
  </si>
  <si>
    <t>Forstner &amp; Hübl 1971, Walter et al. 2002, Fischer et al. 2008</t>
  </si>
  <si>
    <t>Fischer et al. 2008, Hohla 2013, Pflugbeil &amp; Pilsl 2013, Gilli et al. 2019b, JACQ 2022</t>
  </si>
  <si>
    <t>Murr 1923, Walter et al. 2002, Amann 2016</t>
  </si>
  <si>
    <t>Traxler 1979, Fischer et al. 2008, Hohla 2018a</t>
  </si>
  <si>
    <t>Melzer 1980, Hohla et al. 2009</t>
  </si>
  <si>
    <t>Murr 1931, Walter et al. 2002</t>
  </si>
  <si>
    <t>Polatschek 1980, Fischer et al. 2008, Polatschek &amp; Neuner 2013, Hohla 2013, Pflugbeil &amp; Pilsl 2013, Gilli &amp; Niklfeld 2018, Leonhartsberger 2018</t>
  </si>
  <si>
    <t>Traxler 1971, Fischer et al. 2008, Hohla et al. 2009</t>
  </si>
  <si>
    <t>Walter et al. 2002, Fischer et al. 2008, Hohla et al. 2009, Pflugbeil &amp; Pilsl 2013</t>
  </si>
  <si>
    <t>Forstner &amp; Hübl 1971, Walter et al. 2002, Stöhr et al. 2007, Hohla 2014</t>
  </si>
  <si>
    <t>Melzer 1968, Hartl et al. 1992, Walter et al. 2002, Pflugbeil &amp; Pilsl 2013, Hohla 2014</t>
  </si>
  <si>
    <t>Fischer et al. 2008, Hohla et al. 2009, Pflugbeil &amp; Pilsl 2013, Barta unpubl., Gilli unpubl.</t>
  </si>
  <si>
    <t>Forstner &amp; Hübl 1971, Walter et al. 2002, Wittmann unpubl.</t>
  </si>
  <si>
    <t>Walter et al. 2002, Hohla et al. 2009, Stöhr 2011, Polatschek &amp; Neuner 2013, Pflugbeil &amp; Pilsl 2013, Amann 2016</t>
  </si>
  <si>
    <t>Melzer 1988b, Adler &amp; Mrkvicka 2006, Fischer et al. 2008, Hohla et al. 2009, Stöhr et al 2009, Eichberger et al. 2015, nago 2022, Stöhr unpubl.</t>
  </si>
  <si>
    <t>Murr 1923, Melzer &amp; Barta 1992, Fischer et al. 2008, Hohla 2011b</t>
  </si>
  <si>
    <t>Fischer et al. 2008, Hohla et al. 2009, Pflugbeil &amp; Pilsl 2013, nago 2022, Stöhr unpubl.</t>
  </si>
  <si>
    <t>Melzer 1959, Englmaier &amp; Wilhalm 2018</t>
  </si>
  <si>
    <t>Fischer et al. 2008, Polatschek &amp; Neuner 2013, Englmaier &amp; Wilhalm 2018</t>
  </si>
  <si>
    <t>Melzer 1959, Fischer et al. 2008, Hohla et al. 2009, Gilli &amp; Niklfeld 2018, Lefnaer unpubl.</t>
  </si>
  <si>
    <t>Stöhr et al. 2012, Zernig et al. 2018, Gilli et al. 2021, Hohla unpubl.</t>
  </si>
  <si>
    <t>Hamburger 1948, Fischer et al. 2008, Hohla 2012b, Pflugbeil &amp; Pilsl 2013</t>
  </si>
  <si>
    <t>Melzer 1980, Walter et al. 2002</t>
  </si>
  <si>
    <t>Walter et al. 2002, Fischer et al. 2008, Hohla 2011a, Pagitz &amp; Lechner-Pagitz 2015</t>
  </si>
  <si>
    <t>Hartl et al. 1992, Walter et al. 2002</t>
  </si>
  <si>
    <t>Fischer et al. 2008, Hohla et al 2019, Vitek et al. 2021, Forum Flora Austria 2022, Stöhr unpubl.</t>
  </si>
  <si>
    <t>Walter et al. 2002, Pflugbeil &amp; Pilsl 2013, Gilli et al. 2020</t>
  </si>
  <si>
    <t>Walter et al. 2002, Hohla et al. 2009, Polatschek &amp; Neuner 2013, Pflugbeil &amp; Pilsl 2013, Follak et al. 2020, Stöhr unpubl.</t>
  </si>
  <si>
    <t>Walter et al. 2002, Pflugbeil &amp; Pilsl 2013, Amann 2016, Hohla 2018b</t>
  </si>
  <si>
    <t>Hamburger 1948, Fischer et al. 2008, Hohla et al. 2009, Pflugbeil &amp; Pilsl 2013, nago 2022, Stöhr unpubl.</t>
  </si>
  <si>
    <t>Dalla Torre &amp; Sarnthein 1909, Walter et al. 2002</t>
  </si>
  <si>
    <t>Melzer 1987, Walter et al. 2002, Hohla et al. 2009</t>
  </si>
  <si>
    <t>Fischer et al. 2008, Wittmann &amp; Pflugbeil 2017</t>
  </si>
  <si>
    <t>Hartl et al. 1992, Walter et al. 2002, Stöhr 2011</t>
  </si>
  <si>
    <t>Walter et al. 2002, Brandes 2015, Niklfeld 2016, Wittmann unpubl.</t>
  </si>
  <si>
    <t>Janchen 1977, Melzer 1988b, Fischer et al. 2008, Hohla et al. 2009, Pflugbeil &amp; Pilsl 2013, Amann 2016</t>
  </si>
  <si>
    <t>Janchen 1977, Melzer 1988b, Walter et al. 2002</t>
  </si>
  <si>
    <t>Hamburger 1948</t>
  </si>
  <si>
    <t>Walter et al. 2002, Hohla 2012b, Pflugbeil &amp; Pilsl 2013, Forum Flora Austria 2022</t>
  </si>
  <si>
    <t>Walter et al. 2002, Fischer et al. 2008, Pflugbeil &amp; Pilsl 2013, Vitek et al. 2021</t>
  </si>
  <si>
    <t>Forstner &amp; Hübl 1971, Walter et al. 2002, Fischer et al. 2008, Pflugbeil &amp; Pilsl 2013, Sauberer &amp; Till 2017, Hohla et al 2019, Stöhr unpubl.</t>
  </si>
  <si>
    <t>Fischer et al. 2008, Hohla et al. 2009, Polatschek &amp; Neuner 2013, Pflugbeil &amp; Pilsl 2013, Vitek et al. 2021, Forum Flora Austria 2022, Stöhr unpubl.</t>
  </si>
  <si>
    <t>Fischer et al. 2008, Gilli et al. 2020</t>
  </si>
  <si>
    <t>Fischer et al. 2008, Polatschek &amp; Neuner 2013</t>
  </si>
  <si>
    <t>Essl 2008a, Fischer et al. 2008, Hohla et al. 2009, Pflugbeil &amp; Pilsl 2013, Leonhartsberger &amp; Wendelin unpubl., Stöhr unpubl.</t>
  </si>
  <si>
    <t>Franz 1993, Pagitz &amp; Lechner-Pagitz 2005, Fischer et al. 2008, Hohla et al. 2009, Pflugbeil &amp; Pilsl 2013</t>
  </si>
  <si>
    <t>Forstner &amp; Hübl 1971, Walter et al. 2002, Diran 2016</t>
  </si>
  <si>
    <t>Forstner &amp; Hübl 1971, Walter et al. 2002, Fischer et al. 2008, Hohla et al. 2009, Pflugbeil &amp; Pilsl 2013, nago 2022, Stöhr unpubl.</t>
  </si>
  <si>
    <t>Walter et al. 2002, Hohla et al. 2009, Pflugbeil &amp; Pilsl 2013, FKÖ 2022</t>
  </si>
  <si>
    <t>Walter et al. 2002, Hohla et al. 2009, Pflugbeil &amp; Pilsl 2013, Amann 2016, Forum Flora Austria 2022, Leonhartsberger unpubl., Pagitz unpubl., Stöhr unpubl.</t>
  </si>
  <si>
    <t>Neumayer 1922, Walter et al. 2002</t>
  </si>
  <si>
    <t>Kniely et al. 2006, Fischer et al. 2008, Pflugbeil &amp; Pilsl 2013</t>
  </si>
  <si>
    <t>Walter et al. 2002, Pflugbeil &amp; Pilsl 2013, Amann 2016</t>
  </si>
  <si>
    <t>Forstner &amp; Hübl 1971, Fischer et al. 2008, Barta et al. 2019</t>
  </si>
  <si>
    <t>Fischer et al. 2008, Hohla 2011a, Pflugbeil &amp; Pilsl 2013, Sauberer &amp; Till 2015</t>
  </si>
  <si>
    <t>Melzer 1954, Walter et al. 2002, Stöhr et al 2009</t>
  </si>
  <si>
    <t>Melzer 1962a, Stöhr et al. 2021</t>
  </si>
  <si>
    <t>Fischer et al. 2008, Polatschek &amp; Neuner 2013, Pflugbeil &amp; Pilsl 2013, Brandes 2015, Kniely unpubl.</t>
  </si>
  <si>
    <t>Fischer et al. 2008, Hohla et al. 2009, Vitek et al. 2021</t>
  </si>
  <si>
    <t>Forstner &amp; Hübl 1971, Wallnöfer et al. 2012</t>
  </si>
  <si>
    <t>Fischer et al. 2008, Gilli unpubl.</t>
  </si>
  <si>
    <t>Forstner &amp; Hübl 1971, Hohla 2012b, Gilli et al. 2019b, Thalinger unpubl.</t>
  </si>
  <si>
    <t>Walter et al. 2002, Hohla et al. 2009, Stöhr 2009, Pflugbeil &amp; Pilsl 2013, Amann 2016, FKÖ 2022</t>
  </si>
  <si>
    <t>Fischer et al. 2008, Hohla et al. 2009, Pflugbeil &amp; Pilsl 2013, Brandes 2015, Pagitz &amp; Lechner-Pagitz 2015, Essl unpubl.</t>
  </si>
  <si>
    <t>Fischer et al. 2008, Hohla et al. 2009, Polatschek &amp; Neuner 2013, Pflugbeil &amp; Pilsl 2013, Brandes 2015</t>
  </si>
  <si>
    <t>Hamburger 1948, Walter et al. 2002, Essl 2008b, Fischer et al. 2008, Hohla et al. 2009, Essl &amp; Follak 2010, Pflugbeil &amp; Pilsl 2013, Pagitz et al. unpubl., Stöhr unpubl.</t>
  </si>
  <si>
    <t>Walter et al. 2002, Hohla et al. 2009, Amann 2016</t>
  </si>
  <si>
    <t>Pilsl et al. 2008</t>
  </si>
  <si>
    <t>Walter et al. 2002, Fischer et al. 2008, Hohla et al. 2009, Pflugbeil &amp; Pilsl 2013, Amann 2016, FKÖ 2022</t>
  </si>
  <si>
    <t>Melzer 1988a, Fischer et al. 2008, Pflugbeil &amp; Pilsl 2013, Hohla et al. 2015, Zernig et al. 2017, Vitek et al. 2021, JACQ 2022, Forum Flora Austria 2022, Stöhr unpubl.</t>
  </si>
  <si>
    <t>Essl 2008a, Fischer et al. 2008, Hohla et al. 2009, Polatschek &amp; Neuner 2013, Pflugbeil &amp; Pilsl 2013</t>
  </si>
  <si>
    <t>Hamburger 1948, Walter et al. 2002, Stöhr 2008, Hohla et al. 2009, Pflugbeil &amp; Pilsl 2013, FKÖ 2022</t>
  </si>
  <si>
    <t>Pflugbeil &amp; Moosbrugger 2016</t>
  </si>
  <si>
    <t>Kögeler 1949, Hohla 2012b, Niklfeld 2016, Gilli et al. 2021, Forum Flora Austria 2022, Lefnaer unpubl.</t>
  </si>
  <si>
    <t>Stöhr et al. 2007, Hohla et al. 2009, Nemec et al. 2018</t>
  </si>
  <si>
    <t>Stöhr et al. 2007, Hohla et al. 2009</t>
  </si>
  <si>
    <t>Pflugbeil &amp; Pilsl 2013, Forum Flora Austria 2022, Stöhr unpubl.</t>
  </si>
  <si>
    <t>Fischer et al. 2008, Hohla et al. 2009, Essl &amp; Follak 2010, Pflugbeil &amp; Pilsl 2013</t>
  </si>
  <si>
    <t>Hohla 2005, Hohla et al. 2009, Vitek et al. 2021</t>
  </si>
  <si>
    <t>Hohla et al. 2009, Hohla unpubl.</t>
  </si>
  <si>
    <t>Kiraly 2000, Fischer et al. 2008</t>
  </si>
  <si>
    <t>Fischer et al. 2008, Hohla et al. 2009, Pflugbeil &amp; Pilsl 2013, FKÖ 2022</t>
  </si>
  <si>
    <t>Dalla Torre 1928, Hohla 2011a, Barta unpubl., Gilli unpubl.</t>
  </si>
  <si>
    <t>Hohla et al. 2009, Wallnöfer et al. 2015, Zernig et al. 2017</t>
  </si>
  <si>
    <t>Bayer et al. 1860, Handel-Mazzetti 1957, Melzer 2005, Fischer et al. 2008, Hohla et al. 2009, Stöhr 2009, Pflugbeil &amp; Pilsl 2013, Amann 2016, Sauberer &amp; Till 2017, FKÖ 2022</t>
  </si>
  <si>
    <t>Hartl et al. 1992, Hohla et al. 2015</t>
  </si>
  <si>
    <t>Fischer et al. 2008, Melzer &amp; Barta 2008, Hohla et al. 2009, Stöhr 2011, Pflugbeil &amp; Pilsl 2013</t>
  </si>
  <si>
    <t>Melzer 1995, Walter et al. 2002</t>
  </si>
  <si>
    <t>Speta 1978, Hohla et al. 2009, Pflugbeil &amp; Pilsl 2013, Vitek et al. 2021, JACQ 2022, Herbar WU 2022, Hohla unpubl., Reich et al. unpubl., Reich et al.</t>
  </si>
  <si>
    <t>Melzer 1964, Hartl et al. 1992, Fischer &amp; Niklfeld 2011</t>
  </si>
  <si>
    <t>Walter et al. 2002, Fischer et al. 2008, Hohla et al. 2009, Smettan 2012, Pflugbeil &amp; Pilsl 2013, Amann 2016, Vitek et al. 2021</t>
  </si>
  <si>
    <t>Fischer et al. 2008, Wallnöfer 2014</t>
  </si>
  <si>
    <t>Murr 1923, Walter et al. 2002, Amann 2016, Hohla et al 2019</t>
  </si>
  <si>
    <t>Hohla et al. 2009, Kniely unpubl.</t>
  </si>
  <si>
    <t>Melzer 1997, Melzer &amp; Barta 2008, Hohla et al. 2015, Zernig et al. 2018, Pagitz et al. unpubl.</t>
  </si>
  <si>
    <t>Hohla 2006b, Hohla et al. 2009, Pflugbeil &amp; Pilsl 2013</t>
  </si>
  <si>
    <t>Polatschek et al. 2000, Fischer et al. 2008, Hohla 2011b, Pflugbeil &amp; Pilsl 2013, Amann 2016</t>
  </si>
  <si>
    <t>Walter et al. 2002, Hohla et al. 2009, Stöhr 2011, Pflugbeil &amp; Pilsl 2013, Gilli et al. 2020</t>
  </si>
  <si>
    <t>Essl 1999, Hohla et al. 2009, Pflugbeil &amp; Pilsl 2013</t>
  </si>
  <si>
    <t>Melzer 1988b, Fischer et al. 2008, Hohla et al. 2009, Pflugbeil &amp; Pilsl 2013</t>
  </si>
  <si>
    <t>Forstner 1972, Walter et al. 2002</t>
  </si>
  <si>
    <t>Fischer et al. 2008, Pflugbeil &amp; Pilsl 2013, Gilli &amp; Niklfeld 2018</t>
  </si>
  <si>
    <t>Fischer et al. 2008, Hohla et al. 2009, Stöhr 2011, Stöhr et al. 2012, Pflugbeil &amp; Pilsl 2013, Amann 2016, Leonhartsberger 2018</t>
  </si>
  <si>
    <t>Melzer 1964</t>
  </si>
  <si>
    <t>Neilreich 1846, Walter et al. 2002, Hohla et al. 2009</t>
  </si>
  <si>
    <t>Wallnöfer &amp; Adler 2015</t>
  </si>
  <si>
    <t>Hohla et al. 2005a, Essl &amp; Stöhr 2006, Pflugbeil &amp; Moosbrugger 2016, Vitek et al. 2021</t>
  </si>
  <si>
    <t>Fischer et al. 2008, JACQ 2022, Walter unpubl.</t>
  </si>
  <si>
    <t>Gilli et al. 2020, Gilli et al. 2021</t>
  </si>
  <si>
    <t>Polatschek et al. 1999, Walter et al. 2002</t>
  </si>
  <si>
    <t>Dalla Torre &amp; Sarnthein 1909, Walter et al. 2002, Berg et al. 2009, Hohla 2012b, Gilli et al. 2021</t>
  </si>
  <si>
    <t>Pagitz &amp; Lechner-Pagitz 2005</t>
  </si>
  <si>
    <t>Hohla 2011a</t>
  </si>
  <si>
    <t>Walter et al. 2002, Pflugbeil &amp; Pilsl 2013, Amann 2016, Gilli et al. 2021, Hohla 2021</t>
  </si>
  <si>
    <t>Bomble &amp; Scholz 1999, Fischer et al. 2008, Melzer &amp; Barta 2008, Hohla et al. 2009, Polatschek &amp; Neuner 2013, Pflugbeil &amp; Pilsl 2013, Pagitz &amp; Lechner-Pagitz 2015, Gilli &amp; Niklfeld 2018</t>
  </si>
  <si>
    <t>Vitek et al. 2021</t>
  </si>
  <si>
    <t>Schneeweiss 2000, Walter et al. 2002, Melzer &amp; Barta 2008</t>
  </si>
  <si>
    <t>Hohla 2006c, Hohla et al. 2009, Polatschek &amp; Neuner 2013, Pflugbeil &amp; Pilsl 2013, Leonhartsberger 2018, Forum Flora Austria 2022, Griebl unpubl., Stöhr unpubl.</t>
  </si>
  <si>
    <t>Pilsl et al. 2002, Pflugbeil &amp; Pilsl 2013</t>
  </si>
  <si>
    <t>Forstner 1973</t>
  </si>
  <si>
    <t>Polatschek 1997, Dörr &amp; Lippert 2004, Amann 2016</t>
  </si>
  <si>
    <t>Stöhr unpubl.</t>
  </si>
  <si>
    <t>Melzer &amp; Barta 2000, Bernhardt &amp; Laubhann 2016</t>
  </si>
  <si>
    <t>Walter et al. 2002, Melzer &amp; Barta 2005, Melzer 2005, Hohla et al. 2009, Pflugbeil &amp; Pilsl 2013</t>
  </si>
  <si>
    <t>Baschant 1955, Hohla et al. 2009</t>
  </si>
  <si>
    <t>Pflugbeil &amp; Pilsl 2013, Forum Flora Austria 2022, Griebl unpubl.</t>
  </si>
  <si>
    <t>Fischer et al. 2008, Pflugbeil &amp; Pilsl 2013, ZoBoDat 2022, Hohla unpubl.</t>
  </si>
  <si>
    <t>Murr 1923, Walter et al. 2002</t>
  </si>
  <si>
    <t>Dörr &amp; Lippert 2004</t>
  </si>
  <si>
    <t>Neilreich 1846, Walter et al. 2002, Hohla et al. 2009, Stöhr 2009, Polatschek &amp; Neuner 2013, Pflugbeil &amp; Pilsl 2013, Amann 2016</t>
  </si>
  <si>
    <t>Walter et al. 2002, Szábo et al. 2017</t>
  </si>
  <si>
    <t>Walter et al. 2002, Essl 2003, Hohla et al. 2009, Vitek et al. 2021</t>
  </si>
  <si>
    <t>Pflugbeil &amp; Pilsl 2013, Vitek et al. 2021</t>
  </si>
  <si>
    <t>Pflugbeil &amp; Pilsl 2013, JACQ 2022, Bregant unpubl., Pagitz unpubl.</t>
  </si>
  <si>
    <t>Melzer 1979, Walter et al. 2002, Hohla et al. 2009, Melzer unpubl.</t>
  </si>
  <si>
    <t>Walter et al. 2002, Sauberer &amp; Till 2015, Nadler &amp; Haug 2021, JACQ 2022, Starlinger unpubl.</t>
  </si>
  <si>
    <t>Pall et al. 2013, Pflugbeil &amp; Pilsl 2013, Gilli &amp; Niklfeld 2018, Forum Flora Austria 2022, Griebl unpubl.</t>
  </si>
  <si>
    <t>Hohla 2002, Hohla et al. 2009</t>
  </si>
  <si>
    <t>Pflugbeil &amp; Pilsl 2013, Leonhartsberger 2015, Vitek et al. 2021</t>
  </si>
  <si>
    <t>Neilreich 1859, Tkalcsics unpubl.</t>
  </si>
  <si>
    <t>Hohla 2012b, Stöhr et al. 2012, Pflugbeil 2018</t>
  </si>
  <si>
    <t>Essl 2019b</t>
  </si>
  <si>
    <t>Fischer et al. 2005, Essl 2008b, Essl 2022, Essl unpubl.</t>
  </si>
  <si>
    <t>Stöhr et al. 2004, Hohla et al. 2009, Pflugbeil &amp; Pilsl 2013</t>
  </si>
  <si>
    <t>Walter et al. 2002, Hofbauer 2005, Hohla et al. 2009, Pflugbeil &amp; Pilsl 2013, Leonhartsberger 2015, Pagitz &amp; Lechner-Pagitz 2015, Amann 2016</t>
  </si>
  <si>
    <t>Stöhr et al. 2006, Hohla et al. 2009, Pflugbeil &amp; Pilsl 2013</t>
  </si>
  <si>
    <t>Fischer et al. 2008, Wallnöfer &amp; Adler 2015</t>
  </si>
  <si>
    <t>Stöhr et al. 2006, Stöhr et al. 2007, Fischer et al. 2008, Hohla et al. 2009, Pflugbeil &amp; Pilsl 2013, Pachschwöll et al. unpubl.</t>
  </si>
  <si>
    <t>Schröck et al. 2004, Pflugbeil &amp; Pilsl 2013</t>
  </si>
  <si>
    <t>Pagitz 2004, Pagitz unpubl.</t>
  </si>
  <si>
    <t>Essl 2005, Hohla 2018a</t>
  </si>
  <si>
    <t>Essl &amp; Hauser 2005, Essl &amp; Stöhr 2006</t>
  </si>
  <si>
    <t>Schröck et al. 2004, Hohla et al. 2009, Pflugbeil &amp; Pilsl 2013, Stöhr &amp; Brandes 2014, Leonhartsberger 2018, Vitek et al. 2021</t>
  </si>
  <si>
    <t>Essl 2003, Hohla 2018a</t>
  </si>
  <si>
    <t>Murr 1907, Walter et al. 2002</t>
  </si>
  <si>
    <t>Dalla Torre &amp; Sarnthein 1906, Dalla Torre &amp; Sarnthein 1909, Bernhardt &amp; Gregor 2019</t>
  </si>
  <si>
    <t>Bernhardt et al. 2006</t>
  </si>
  <si>
    <t>Hohla &amp; Melzer 2003, Melzer &amp; Barta 2003, Stöhr et al. 2006, Hohla et al. 2009, Melzer unpubl.</t>
  </si>
  <si>
    <t>Hohla 2006c, Hohla et al. 2009</t>
  </si>
  <si>
    <t>Stöhr et al. 2007, Pflugbeil &amp; Pilsl 2013</t>
  </si>
  <si>
    <t>Hohla 2006c, Hohla et al. 2009, JACQ 2022</t>
  </si>
  <si>
    <t>Polatschek et al. 2000, Walter et al. 2002</t>
  </si>
  <si>
    <t>Hohla 2006c, Essl 2008b, Fischer et al. 2008, Hohla et al. 2009, Pflugbeil &amp; Pilsl 2013, Amann 2016, Pagitz unpubl.</t>
  </si>
  <si>
    <t>Adler &amp; Mrkvicka 2006, Hohla 2011a, Pflugbeil &amp; Pilsl 2013</t>
  </si>
  <si>
    <t>Hohla 2006c, Hohla et al. 2009, Stöhr et al. 2012, Pflugbeil &amp; Pilsl 2013, Forum Flora Austria 2022, Stöhr unpubl.</t>
  </si>
  <si>
    <t>Melzer &amp; Barta 2005, Fischer et al. 2008, Hohla et al. 2009, Smettan 2012, Stöhr et al. 2012, Pflugbeil &amp; Pilsl 2013, Gilli et al. 2019b</t>
  </si>
  <si>
    <t>Hohla et al. 2009, Pflugbeil &amp; Pilsl 2013, Hohla et al. 2015, Pagitz &amp; Lechner-Pagitz 2015, Niklfeld 2015, Amann 2016, JACQ 2022, Stöhr unpubl.</t>
  </si>
  <si>
    <t>Pflugbeil &amp; Pilsl 2013, Zernig et al. 2022, Lefnaer unpubl.</t>
  </si>
  <si>
    <t>Melzer 2006, Fischer et al. 2008, Hohla 2014</t>
  </si>
  <si>
    <t>Hohla 2011a, Pflugbeil &amp; Pilsl 2013, Lefnaer 2018, Leonhartsberger 2018</t>
  </si>
  <si>
    <t>Schröck et al. 2004, Hohla et al. 2009, Pflugbeil &amp; Pilsl 2013, Sauberer et al. 2020</t>
  </si>
  <si>
    <t>Kniely et al. 2006</t>
  </si>
  <si>
    <t>Krisai &amp; Schmidt 1983, Hohla et al. 2009</t>
  </si>
  <si>
    <t>Krisai &amp; Schmidt 1983, Fischer et al. 2008, Hohla et al. 2009, Pflugbeil &amp; Pilsl 2013</t>
  </si>
  <si>
    <t>Essl 2004b, Hohla et al. 2009</t>
  </si>
  <si>
    <t>Essl 2005, Amann 2016</t>
  </si>
  <si>
    <t>Stöhr et al. 2004, Pflugbeil &amp; Pilsl 2013, Wallnöfer et al. 2015</t>
  </si>
  <si>
    <t>Hohla 2006b, Hohla et al. 2009</t>
  </si>
  <si>
    <t>Essl 2004a, Fischer et al. 2008, Hohla et al. 2009, Pflugbeil &amp; Pilsl 2013</t>
  </si>
  <si>
    <t>Hohla et al. 2005a, Hohla et al. 2009</t>
  </si>
  <si>
    <t>Wittmann &amp; Pilsl 1997, Pflugbeil &amp; Pilsl 2013</t>
  </si>
  <si>
    <t>Hohla et al. 2009, Pflugbeil &amp; Pilsl 2013, Gilli et al. 2021</t>
  </si>
  <si>
    <t>Niklfeld 2015, Amann 2016, Reichert et al. 2018, Stöhr 2021</t>
  </si>
  <si>
    <t>Aschauer &amp; Grabherr 2017</t>
  </si>
  <si>
    <t>Niklfeld 2015, Zernig et al. 2019</t>
  </si>
  <si>
    <t>Hohla et al. 2015, Fröhner unpubl.</t>
  </si>
  <si>
    <t>Rechinger 1950, Fischer et al. 2008, Pachschwöll unpubl.</t>
  </si>
  <si>
    <t>Hohla 2011a, Kleesadl &amp; Schröck 2021</t>
  </si>
  <si>
    <t>Hohla 2011b, Pflugbeil &amp; Pilsl 2013, Forum Flora Austria 2022</t>
  </si>
  <si>
    <t>Hohla 2012b, Hohla 2014, Hohla et al. 2015, Amann 2016, Niklfeld 2016, Pilsl unpubl., Essl unpubl., Stöhr unpubl.</t>
  </si>
  <si>
    <t>Koutecký 2012, JACQ 2022</t>
  </si>
  <si>
    <t>Scharfetter et al. 2011, Pflugbeil &amp; Pilsl 2013, Hohla et al. 2015, Gilli et al. 2020</t>
  </si>
  <si>
    <t>Hohla et al. 2015, Sauberer et al. 2020</t>
  </si>
  <si>
    <t>Fischer &amp; Niklfeld 2008, Till unpubl.</t>
  </si>
  <si>
    <t>Hohla 2011b, Pflugbeil &amp; Pilsl 2013</t>
  </si>
  <si>
    <t>Hohla 2011a, Hohla 2011b</t>
  </si>
  <si>
    <t>Stöhr et al 2009, Pflugbeil &amp; Pilsl 2013, Niklfeld 2016, Hohla 2018b, Zernig et al. 2020</t>
  </si>
  <si>
    <t>Essl 2007b, Fischer &amp; Niklfeld 2011, Lefnaer unpubl.</t>
  </si>
  <si>
    <t>Hohla 2011a, Hohla 2018b</t>
  </si>
  <si>
    <t>Gilli et al. 2019b, JACQ 2022, Pilsl unpubl.</t>
  </si>
  <si>
    <t>Niklfeld 2016, JACQ 2022</t>
  </si>
  <si>
    <t>Hohla et al. 2015, Pilsl unpubl.</t>
  </si>
  <si>
    <t>Walter et al. 2002, Hohla 2011a, Hohla 2011b</t>
  </si>
  <si>
    <t>Hohla et al. 2015, Sauberer &amp; Prinz unpubl.</t>
  </si>
  <si>
    <t>Janchen 1977, Fischer et al. 2008, Pflugbeil &amp; Pilsl 2013</t>
  </si>
  <si>
    <t>Polatschek &amp; Neuner 2013, Pflugbeil &amp; Pilsl 2013, Essl unpubl.</t>
  </si>
  <si>
    <t>Hohla 2013, Gilli unpubl.</t>
  </si>
  <si>
    <t>Eichberger et al. 2015, Niklfeld 2016</t>
  </si>
  <si>
    <t>Sauberer &amp; Till 2015</t>
  </si>
  <si>
    <t>Heber &amp; Zernig 2013, Sauberer &amp; Till 2015, Gilli et al. 2021, Forum Flora Austria 2022, Stöhr unpubl.</t>
  </si>
  <si>
    <t>Sauberer &amp; Till 2015, Hohla 2016, JACQ 2022, Forum Flora Austria 2022, Gilli unpubl., Stöhr unpubl.</t>
  </si>
  <si>
    <t>Kleesadl 2011, Gilli et al. 2020, Gilli et al. 2021</t>
  </si>
  <si>
    <t>Kleesadl 2017, Hohla 2018b</t>
  </si>
  <si>
    <t>Herbar WU 2022, Kleesadl &amp; Schröck 2022, Forum Flora Austria 2022, Király unpubl., Pagitz unpubl., Stöhr unpubl.</t>
  </si>
  <si>
    <t>Gilli &amp; Niklfeld 2018</t>
  </si>
  <si>
    <t>Pflugbeil 2015, Hohla 2018b, Gilli &amp; Niklfeld 2018</t>
  </si>
  <si>
    <t>Hohla 2012b</t>
  </si>
  <si>
    <t>Pilsl &amp; Pflugbeil 2012, Pflugbeil &amp; Pilsl 2013</t>
  </si>
  <si>
    <t>Danihelka et al. 2017, Gilli et al. 2020</t>
  </si>
  <si>
    <t>Pflugbeil &amp; Pilsl 2013, Hohla 2018a</t>
  </si>
  <si>
    <t>Baum 1977, Pflugbeil &amp; Pilsl 2013, Englmaier &amp; Wilhalm 2018, JACQ 2022</t>
  </si>
  <si>
    <t>Hohla 2016, ZoBoDat 2022, Hohla unpubl.</t>
  </si>
  <si>
    <t>Hohla 2009, Pflugbeil &amp; Pilsl 2013, Diran 2016, Forum Flora Austria 2022, Stöhr unpubl.</t>
  </si>
  <si>
    <t>Scholz &amp; Hohla 2008</t>
  </si>
  <si>
    <t>Fischer et al. 2008, Melzer &amp; Barta 2008, Hohla et al. 2009, Pflugbeil &amp; Pilsl 2013, Pagitz &amp; Lechner-Pagitz 2015, Amann 2016, Kniely unpubl.</t>
  </si>
  <si>
    <t>Hohla 2012b, ZoBoDat 2022</t>
  </si>
  <si>
    <t>Wallnöfer 2006</t>
  </si>
  <si>
    <t>Amann 2016, Tintner 2016</t>
  </si>
  <si>
    <t>Hohla 2014</t>
  </si>
  <si>
    <t>Pagitz 2012</t>
  </si>
  <si>
    <t>Gilli &amp; Niklfeld 2018, Forum Flora Austria 2022, Griebl unpubl., Stöhr unpubl.</t>
  </si>
  <si>
    <t>Pflugbeil &amp; Moosbrugger 2016, Vitek et al. 2021</t>
  </si>
  <si>
    <t>Hohla et al. 2009, Pagitz &amp; Lechner-Pagitz 2015</t>
  </si>
  <si>
    <t>Kleesadl &amp; Schröck 2021</t>
  </si>
  <si>
    <t>Hohla 2012b, Pflugbeil &amp; Pilsl 2013, Hohla 2014</t>
  </si>
  <si>
    <t>Hohla 2008, Hohla et al. 2009, Vitek et al. 2021, Wittmann unpubl.</t>
  </si>
  <si>
    <t>Hohla 2009, Hohla et al. 2009</t>
  </si>
  <si>
    <t>Hohla 2011c, Stöhr et al. 2021</t>
  </si>
  <si>
    <t>Hohla 2018a, Observation International 2022</t>
  </si>
  <si>
    <t>Hohla 2009</t>
  </si>
  <si>
    <t>Essl 2008b, Hohla 2011c, Gilli et al. 2019b, Forum Flora Austria 2022, Nadler unpubl.</t>
  </si>
  <si>
    <t>Stöhr et al. 2007</t>
  </si>
  <si>
    <t>FKÖ 2022, Ortner unpubl.</t>
  </si>
  <si>
    <t>Fischer et al. 2008, Barta et al. 2019, Gilli et al. 2021</t>
  </si>
  <si>
    <t>Hohla 2009, Vitek et al. 2021, Gilli unpubl.</t>
  </si>
  <si>
    <t>Hohla et al. 2000, Hohla et al. 2009, Stöhr et al 2009, Pflugbeil &amp; Pilsl 2013</t>
  </si>
  <si>
    <t>Follak 2020, Amann unpubl., Barta unpubl.</t>
  </si>
  <si>
    <t>Knapp 2018, Hohla et al 2019, Sauberer et al. 2020</t>
  </si>
  <si>
    <t>Amann 2016, Grabher 2017</t>
  </si>
  <si>
    <t>Maier et al. 2001, Amann 2016</t>
  </si>
  <si>
    <t>Vitek et al. 2012</t>
  </si>
  <si>
    <t>Essl 2008b, Pflugbeil &amp; Pilsl 2013, Hohla 2021</t>
  </si>
  <si>
    <t>Leonhartsberger 2018, Gilli et al. 2020, Forum Flora Austria 2022, Stöhr unpubl.</t>
  </si>
  <si>
    <t>Hohla 2009, Pflugbeil &amp; Pilsl 2013, Forum Flora Austria 2022, Stöhr unpubl.</t>
  </si>
  <si>
    <t>Fischer &amp; Niklfeld 2008, Zernig et al. 2018</t>
  </si>
  <si>
    <t>Stöhr et al. 2012, Pflugbeil 2018</t>
  </si>
  <si>
    <t>Gilli et al. 2019b, Pilsl unpubl.</t>
  </si>
  <si>
    <t>Hohla 2016, Kleesadl 2017, Gilli et al. 2019b, JACQ 2022</t>
  </si>
  <si>
    <t>Stöhr et al. 2012, Pflugbeil &amp; Pilsl 2013</t>
  </si>
  <si>
    <t>Hohla 2016</t>
  </si>
  <si>
    <t>Fischer &amp; Niklfeld 2008</t>
  </si>
  <si>
    <t>Pagitz &amp; Lechner-Pagitz 2015, Englmaier &amp; Münch 2019, Gilli et al. 2020</t>
  </si>
  <si>
    <t>Wittmann &amp; Pflugbeil 2017, Raabe &amp; Gilli 2021 unpubl., Schratt-Ehrendorfer 2021 unpubl., Hohla unpubl.</t>
  </si>
  <si>
    <t>Wittmann &amp; Pflugbeil 2017, Hohla 2018b, Till unpubl.</t>
  </si>
  <si>
    <t>Wittmann &amp; Pflugbeil 2017</t>
  </si>
  <si>
    <t>Wallnöfer et al. 2015, Forum Flora Austria 2022</t>
  </si>
  <si>
    <t>Melzer 1975</t>
  </si>
  <si>
    <t>Pflugbeil &amp; Pilsl 2013, Hohla 2016</t>
  </si>
  <si>
    <t>Traxler 1975, Pflugbeil &amp; Moosbrugger 2016, Gilli et al. 2021, Hohla unpubl.</t>
  </si>
  <si>
    <t>Hohla 2018b</t>
  </si>
  <si>
    <t>Barta unpubl.</t>
  </si>
  <si>
    <t>Hohla 2018b, Kleesadl &amp; Schröck 2021, Pilsl unpubl.</t>
  </si>
  <si>
    <t>Neilreich 1859, Walter et al. 2002, Hohla et al. 2009, JACQ 2022, Forum Flora Austria 2022, Lefnaer unpubl., Leonhartsberger unpubl.</t>
  </si>
  <si>
    <t>Stöhr 2019, Schramayr unpubl.</t>
  </si>
  <si>
    <t>Janchen 1977, Hartl et al. 1992, Fischer et al. 2008</t>
  </si>
  <si>
    <t>Hartl et al. 1992, Walter et al. 2002, Hohla 2008, Zidorn 2010, JACQ 2022, Adler unpubl.</t>
  </si>
  <si>
    <t>Eichberger et al. 2021b, JACQ 2022, Pilsl unpubl.</t>
  </si>
  <si>
    <t>Forum Flora Austria 2022, Griebl unpubl., Hohla unpubl., Stöhr unpubl.</t>
  </si>
  <si>
    <t>Gilli et al. 2020, Gilli et al. 2021, Forum Flora Austria 2022, Stöhr unpubl.</t>
  </si>
  <si>
    <t>JACQ 2022, Barta unpubl.</t>
  </si>
  <si>
    <t>Brandes 2011</t>
  </si>
  <si>
    <t>Pagitz &amp; Lechner-Pagitz 2015</t>
  </si>
  <si>
    <t>Hohla et al 2019</t>
  </si>
  <si>
    <t>Hohla et al 2019, Eichberger et al. 2021b, Forum Flora Austria 2022, Gilli unpubl., Griebl unpubl., Pflugbeil unpubl.</t>
  </si>
  <si>
    <t>Gilli et al. 2020, JACQ 2022</t>
  </si>
  <si>
    <t>facebook 2022, JACQ 2022, Pflugbeil unpubl.</t>
  </si>
  <si>
    <t>Uotila 2013</t>
  </si>
  <si>
    <t>facebook 2022, Vogt unpubl.</t>
  </si>
  <si>
    <t>Hohla &amp; Scholz 2011</t>
  </si>
  <si>
    <t>Hohla et al. 1998, Walter et al. 2002, Pflugbeil &amp; Pilsl 2013, Hohla unpubl.</t>
  </si>
  <si>
    <t>Melzer 1979, Walter et al. 2002, Kleesadl &amp; Brandstätter 2013</t>
  </si>
  <si>
    <t>Polatschek et al. 2000, Walter et al. 2002, Polatschek &amp; Neuner 2013</t>
  </si>
  <si>
    <t>Melzer 1987, Walter et al. 2002, Pflugbeil &amp; Pilsl 2013, Hohla unpubl.</t>
  </si>
  <si>
    <t>Melzer 1987, Walter et al. 2002, Polatschek &amp; Neuner 2013, Pflugbeil &amp; Pilsl 2013, Hohla unpubl.</t>
  </si>
  <si>
    <t>Follak et al. 2020</t>
  </si>
  <si>
    <t>Forum Flora Austria 2022, Lefnaer unpubl., Pagitz unpubl., Stöhr unpubl.</t>
  </si>
  <si>
    <t>Forum Flora Austria 2022, Stöhr unpubl.</t>
  </si>
  <si>
    <t>Pflugbeil unpubl.</t>
  </si>
  <si>
    <t>Griebl 2020, Forum Flora Austria 2022, Griebl unpubl.</t>
  </si>
  <si>
    <t>Brandes 2015</t>
  </si>
  <si>
    <t>Sauberer et al. 2020, Forum Flora Austria 2022, Hohla unpubl., Stöhr unpubl.</t>
  </si>
  <si>
    <t>Forum Flora Austria 2022, Griebl unpubl., Pflugbeil unpubl.</t>
  </si>
  <si>
    <t>Hohla 2021, Vitek et al. 2021, JACQ 2022, Pilsl unpubl.</t>
  </si>
  <si>
    <t>Gutermann &amp; Gilli unpubl., Gutermann unpubl.</t>
  </si>
  <si>
    <t>JACQ 2022</t>
  </si>
  <si>
    <t>Diewald unpubl.</t>
  </si>
  <si>
    <t>Rostanski  &amp; Forstner 1982</t>
  </si>
  <si>
    <t>Hassler 2019</t>
  </si>
  <si>
    <t>Hassler 2019, Hohla unpubl.</t>
  </si>
  <si>
    <t>Gilli et al. 2020, Forum Flora Austria 2022, Stöhr unpubl.</t>
  </si>
  <si>
    <t>JACQ 2022, Pilsl &amp; Wittmann unpubl.</t>
  </si>
  <si>
    <t>Hohla et al 2019, Pflugbeil unpubl.</t>
  </si>
  <si>
    <t>Neuner 2009, Polatschek &amp; Neuner 2013</t>
  </si>
  <si>
    <t>Rechinger 1950, Walter et al. 2002</t>
  </si>
  <si>
    <t>ZoBoDat 2022, Forum Flora Austria 2022, Hohla unpubl., Stöhr unpubl.</t>
  </si>
  <si>
    <t>Forum Flora Austria 2022, JACQ 2022, Heimel unpubl., Leonhartsberger &amp; Wendelin unpubl.</t>
  </si>
  <si>
    <t>Melzer 1985</t>
  </si>
  <si>
    <t>Hohla 2022</t>
  </si>
  <si>
    <t>Hohla 2022, Forum Flora Austria 2022, Pilsl unpubl., Stöhr unpubl.</t>
  </si>
  <si>
    <t>Bernhardt &amp; Gregor 2019</t>
  </si>
  <si>
    <t>Lefnaer 2020, Lefnaer 2021</t>
  </si>
  <si>
    <t>Melzer 1979, Walter et al. 2002</t>
  </si>
  <si>
    <t>Barta et al. unpubl.</t>
  </si>
  <si>
    <t>Smettan 2012</t>
  </si>
  <si>
    <t>Speta 1976, Hohla et al. 2009, Pflugbeil &amp; Pilsl 2013, Leonhartsberger 2015, FKÖ 2022, Stöhr unpubl.</t>
  </si>
  <si>
    <t>Forum Flora Austria 2022, Observation International 2022, Lampl unpubl., Reitsamer unpubl.</t>
  </si>
  <si>
    <t>Adler unpubl.</t>
  </si>
  <si>
    <t>Vitek et al. 2021, Horak unpubl.</t>
  </si>
  <si>
    <t>Forum Flora Austria 2022, Waldner unpubl.</t>
  </si>
  <si>
    <t>Forstner &amp; Hübl 1971, Gilli et al. 2021</t>
  </si>
  <si>
    <t>ZoBoDat 2022, Hohla unpubl.</t>
  </si>
  <si>
    <t>Forum Flora Austria 2022, Lefnaer unpubl.</t>
  </si>
  <si>
    <t>inaturalist 2023, Timaeus unpubl.</t>
  </si>
  <si>
    <t>Essl &amp; Follak unpubl.</t>
  </si>
  <si>
    <t>Schwab unpubl.</t>
  </si>
  <si>
    <t>Pagitz et al. 2023</t>
  </si>
  <si>
    <t>impact_any</t>
  </si>
  <si>
    <t>Allium cristophii</t>
  </si>
  <si>
    <t>tall forb stands</t>
  </si>
  <si>
    <t>Bromus commutatus subsp. decipiens</t>
  </si>
  <si>
    <t>Vicia ervilia</t>
  </si>
  <si>
    <t>Pisum sativum</t>
  </si>
  <si>
    <t>questionable</t>
  </si>
  <si>
    <t>t</t>
  </si>
  <si>
    <t>Allium cepa (incl. var. ascalonicum)</t>
  </si>
  <si>
    <t>Symphyotrichum laeve (incl. var. concinnum)</t>
  </si>
  <si>
    <t>Bassia scoparia (incl. subsp. densiflora)</t>
  </si>
  <si>
    <t>Erigeron strigosus</t>
  </si>
  <si>
    <t>Mutarda nigra</t>
  </si>
  <si>
    <t>Aconitum ×stoerkianum</t>
  </si>
  <si>
    <t>Anemone ×hybrida</t>
  </si>
  <si>
    <t>Astilbe ×arendsii</t>
  </si>
  <si>
    <t>Aubrieta ×cultorum</t>
  </si>
  <si>
    <t>Begonia ×semperflorens auct.</t>
  </si>
  <si>
    <t>Berberis ×decumbens</t>
  </si>
  <si>
    <t>Berberis ×frikartii</t>
  </si>
  <si>
    <t>Berberis ×ottawensis</t>
  </si>
  <si>
    <t>Berberis ×wagneri</t>
  </si>
  <si>
    <t>Bergenia ×schmidtii</t>
  </si>
  <si>
    <t>Calibrachoa ×hybrida</t>
  </si>
  <si>
    <t>Caryopteris ×clandonensis</t>
  </si>
  <si>
    <t>Chaenomeles ×superba</t>
  </si>
  <si>
    <t>Chrysanthemum ×morifolium</t>
  </si>
  <si>
    <t>Cotoneaster ×suecicus</t>
  </si>
  <si>
    <t>Cotoneaster ×watereri</t>
  </si>
  <si>
    <t>Crataegus ×gillotii</t>
  </si>
  <si>
    <t>Crocosmia ×crocosmiiflora</t>
  </si>
  <si>
    <t>Dahlia ×hortensis</t>
  </si>
  <si>
    <t>Delphinium ×cultorum</t>
  </si>
  <si>
    <t>Epimedium ×versicolor</t>
  </si>
  <si>
    <t>Forsythia ×intermedia</t>
  </si>
  <si>
    <t>Fragaria ×ananassa</t>
  </si>
  <si>
    <t>Gaillardia ×grandiflora</t>
  </si>
  <si>
    <t>Gazania ×hybrida</t>
  </si>
  <si>
    <t>Geranium ×cantabrigiense</t>
  </si>
  <si>
    <t>Geranium ×magnificum</t>
  </si>
  <si>
    <t>Geranium ×oxonianum</t>
  </si>
  <si>
    <t>Gladiolus ×hortulanus</t>
  </si>
  <si>
    <t>Helianthus ×laetiflorus</t>
  </si>
  <si>
    <t>Helianthus ×multiflorus</t>
  </si>
  <si>
    <t>Helleborus ×hybridus</t>
  </si>
  <si>
    <t>Hosta ×fortunei</t>
  </si>
  <si>
    <t>Hyacinthoides ×massartiana</t>
  </si>
  <si>
    <t>Ilex ×altaclerensis</t>
  </si>
  <si>
    <t>Juniperus ×pfitzeriana</t>
  </si>
  <si>
    <t>Laburnum ×watereri</t>
  </si>
  <si>
    <t>Leucanthemum ×superbum</t>
  </si>
  <si>
    <t>Lolium ×boucheanum</t>
  </si>
  <si>
    <t>Macleaya ×kewensis</t>
  </si>
  <si>
    <t>Malva ×clementii</t>
  </si>
  <si>
    <t>Medicago ×varia</t>
  </si>
  <si>
    <t>Mentha ×carinthiaca s.str.</t>
  </si>
  <si>
    <t>Mentha ×dalmatica</t>
  </si>
  <si>
    <t>Mentha ×gracilis</t>
  </si>
  <si>
    <t>Mentha ×piperita s.str.</t>
  </si>
  <si>
    <t>Mentha ×rotundifolia</t>
  </si>
  <si>
    <t>Mentha ×smithiana</t>
  </si>
  <si>
    <t>Mentha ×villosa</t>
  </si>
  <si>
    <t>Mentha ×villosonervata</t>
  </si>
  <si>
    <t>Miscanthus ×giganteus</t>
  </si>
  <si>
    <t>Narcissus ×hybridus</t>
  </si>
  <si>
    <t>Narcissus ×incomparabilis</t>
  </si>
  <si>
    <t>Nepeta ×faassenii</t>
  </si>
  <si>
    <t>Nicotiana ×sanderae</t>
  </si>
  <si>
    <t>Perovskia ×superba</t>
  </si>
  <si>
    <t>Petunia ×hybrida</t>
  </si>
  <si>
    <t>Platanus ×hispanica</t>
  </si>
  <si>
    <t>Populus ×canadensis</t>
  </si>
  <si>
    <t>Populus ×jackii</t>
  </si>
  <si>
    <t>Primula ×pruhonicensis</t>
  </si>
  <si>
    <t>Reynoutria ×bohemica</t>
  </si>
  <si>
    <t>Rheum ×rhabarbarum</t>
  </si>
  <si>
    <t>Rhus ×pulvinata</t>
  </si>
  <si>
    <t>Rosa ×damascena</t>
  </si>
  <si>
    <t>Rosa ×francofurtana</t>
  </si>
  <si>
    <t>Salix ×pendulina</t>
  </si>
  <si>
    <t>Salix ×sepulcralis</t>
  </si>
  <si>
    <t>Saxifraga ×arendsii</t>
  </si>
  <si>
    <t>Saxifraga ×geum</t>
  </si>
  <si>
    <t>Saxifraga ×urbium</t>
  </si>
  <si>
    <t>Spiraea ×billardii</t>
  </si>
  <si>
    <t>Spiraea ×brachybotrys</t>
  </si>
  <si>
    <t>Spiraea ×cinerea</t>
  </si>
  <si>
    <t>Spiraea ×inflexa</t>
  </si>
  <si>
    <t>Spiraea ×multiflora</t>
  </si>
  <si>
    <t>Spiraea ×vanhouttei</t>
  </si>
  <si>
    <t>Symphoricarpos ×chenaultii</t>
  </si>
  <si>
    <t>Symphyotrichum ×salignum</t>
  </si>
  <si>
    <t>Symphyotrichum ×versicolor</t>
  </si>
  <si>
    <t>Symphytum ×hidcotense</t>
  </si>
  <si>
    <t>Symphytum ×uplandicum</t>
  </si>
  <si>
    <t>Syringa ×chinensis</t>
  </si>
  <si>
    <t>Syringa ×persica</t>
  </si>
  <si>
    <t>Taxus ×media</t>
  </si>
  <si>
    <t>Thymus ×citriodorus</t>
  </si>
  <si>
    <t>Tilia ×euchlora</t>
  </si>
  <si>
    <t>Tradescantia ×andersoniana</t>
  </si>
  <si>
    <t>Vaccinium ×atlanticum</t>
  </si>
  <si>
    <t>Verbena ×hybrida</t>
  </si>
  <si>
    <t>Viburnum ×bodnantense</t>
  </si>
  <si>
    <t>Viburnum ×burkwoodii</t>
  </si>
  <si>
    <t>Viburnum ×rhytidophylloides</t>
  </si>
  <si>
    <t>Viola ×wittrockiana</t>
  </si>
  <si>
    <t>Linaria supina s.lat. (incl. L. caesia)</t>
  </si>
  <si>
    <t>Oenothera lindheimeri
(syn. Gaura lindheimeri)</t>
  </si>
  <si>
    <t>taxon record is questionable on the basis of:
a… taxon could be archaeophyte (but concrete evidence lacking), in which case the first record information is not given
c… taxon is a cultigen (anecophyte), in which case the first record information is not given
t... taxon requires revision (e.g., of herbarium records, taxonomy, nomenclature) beyond the scope of this publication</t>
  </si>
  <si>
    <t>taxon occurs only in cultivation</t>
  </si>
  <si>
    <t>a, c</t>
  </si>
  <si>
    <t>Barbarea intermedia × B. vulgaris</t>
  </si>
  <si>
    <t>Amaranthus powellii × A. retroflexus</t>
  </si>
  <si>
    <t>Amaranthus cruentus × A. retroflexus</t>
  </si>
  <si>
    <t>Centaurea diffusa × C. stoebe s. str.</t>
  </si>
  <si>
    <t>Centaurea jacea × C. nemoralis</t>
  </si>
  <si>
    <t>Chenopodium album × C. berlandieri</t>
  </si>
  <si>
    <t>Chenopodium album × C. giganteum</t>
  </si>
  <si>
    <t>Crocus neglectus × C. tommasinianus</t>
  </si>
  <si>
    <t>Dianthus monspessulanus × D. superbus</t>
  </si>
  <si>
    <t>Helianthus annuus × H. debilis subsp. cucumerifolius</t>
  </si>
  <si>
    <t>Heracleum mantegazzianum × H. sphondylium</t>
  </si>
  <si>
    <t>Honorius boucheanus × H. nutans s.str.</t>
  </si>
  <si>
    <t>Hylotelephium spectabile × H. telephium s.str.</t>
  </si>
  <si>
    <t>Iris sanguinea × I. sibirica</t>
  </si>
  <si>
    <t>Linaria angustissima × L. vulgaris s.str.</t>
  </si>
  <si>
    <t>Linaria supina agg. × L. vulgaris s.str.</t>
  </si>
  <si>
    <t>Origanum rotundifolium × O. vulgare</t>
  </si>
  <si>
    <t>Rumex confertus × R. crispus</t>
  </si>
  <si>
    <t>Rumex confertus × R. patientia s.str.</t>
  </si>
  <si>
    <t>Rumex crispus × R. cristatus</t>
  </si>
  <si>
    <t>Rumex cristatus × R. patientia s.str.</t>
  </si>
  <si>
    <t>Rumex kerneri × R. patientia s.str.</t>
  </si>
  <si>
    <t>Sempervivum arachnoideum subsp. tomentosum × S. tectorum</t>
  </si>
  <si>
    <t>Senecio vernalis × S. vulgaris</t>
  </si>
  <si>
    <t>Solidago canadensis × S. virgaurea</t>
  </si>
  <si>
    <t>Solidago gigantea × S. virgaurea</t>
  </si>
  <si>
    <t>Sorghum bicolor × S. drummondii</t>
  </si>
  <si>
    <t>Tragopogon orientalis × T. porrifolius</t>
  </si>
  <si>
    <t>Triticosecale ×rimpaui</t>
  </si>
  <si>
    <t>Typha angustifolia × T. laxmannii</t>
  </si>
  <si>
    <t>Xanthium orientale × X. strumarium</t>
  </si>
  <si>
    <t>Erigeron annuus (incl. subsp. septentrionalis)</t>
  </si>
  <si>
    <t>Epilobium ×floridulum 
(=E.  ciliatum × parviflorum)</t>
  </si>
  <si>
    <t>Epilobium ×fossicola
(=E. ciliatum × palustre)</t>
  </si>
  <si>
    <t>Epilobium ×interjectum
(=E. ciliatum × montanum)</t>
  </si>
  <si>
    <t>Epilobium ×mentiens 
(=E. ciliatum × tetragonum)</t>
  </si>
  <si>
    <t>Epilobium ×nutantiflorum 
(=E. ciliatum × roseum)</t>
  </si>
  <si>
    <t>Epilobium ×vicinum
(=E. ciliatum × obscurum)</t>
  </si>
  <si>
    <t>a?</t>
  </si>
  <si>
    <t>Recrods from Pilsl et al. (2008) without mention of a subspecies were also included here.</t>
  </si>
  <si>
    <r>
      <t>Records referring to "</t>
    </r>
    <r>
      <rPr>
        <i/>
        <sz val="11"/>
        <color theme="1"/>
        <rFont val="Calibri"/>
        <family val="2"/>
        <scheme val="minor"/>
      </rPr>
      <t>Deutzia scabra</t>
    </r>
    <r>
      <rPr>
        <sz val="11"/>
        <color theme="1"/>
        <rFont val="Calibri"/>
        <family val="2"/>
        <scheme val="minor"/>
      </rPr>
      <t>" were included here.</t>
    </r>
  </si>
  <si>
    <t>Records presented here include L. incarnata und L. maroccana.</t>
  </si>
  <si>
    <t>The identity of this taxon is still not unequivocally confirmed.</t>
  </si>
  <si>
    <t>Species was originally planted in the wild, but seems to be reproducing, at least temporarily (Hohla 2011).</t>
  </si>
  <si>
    <t>It remains to be checked, whether records regarding this taxon aren't actually cultivars of B. inermis or cultivars of hybrid origin e.g., B. inermis subsp. inermis x subsp. pumpellianus (Englmaier &amp; Wilhalm 2018).</t>
  </si>
  <si>
    <t>This diploid taxon related to C. jacea is only known from on location (Gießhübl) in Austria, where it is locally established.</t>
  </si>
  <si>
    <t>This species is only known from the  Natura 2000-Area Rheindelta, where it is locally established.</t>
  </si>
  <si>
    <t>This species closely related to E. esula has only been differentiated recently (Pachschwöll et al. 2015, Amann et al. 2016, Reichert et al. 2018).</t>
  </si>
  <si>
    <t>This taxon is under a provision name pending further taxonomic investigation</t>
  </si>
  <si>
    <t>The single record from Salzburg (Pflugbeil &amp; Pilsl 2013) may refer to a planted occurrence.</t>
  </si>
  <si>
    <t>The source for the records referred to in Fischer et al. (2008) remains to be identified.</t>
  </si>
  <si>
    <t>Records from Griebl (2020), based on the collection of Fritsch ("Salzburg: Hüttenstein, 1906") most likely refer to cultivated populations.</t>
  </si>
  <si>
    <t>Taxonomic confusion with Yucca flaccida is possible and could only partially be rectified for the records presented here.</t>
  </si>
  <si>
    <t>A differentiation of the many horticultural hybrids (mainly from the "Elatum" and "Bella donna" groups, Walter et al. 2002) is highly error-prone and was not possible on the basis of the available records.</t>
  </si>
  <si>
    <t>If the records included here actually refer to Ch. album x giganteum (= Chenopodium x reynieri) is not fully resolved.</t>
  </si>
  <si>
    <t>The taxonomic identity of this group is broadly discussed (Seregin 2012).</t>
  </si>
  <si>
    <t>This species was originally (Walter et al. 2002) also reported for Carinthia and Styria. A further investigation revealed no records.</t>
  </si>
  <si>
    <t>The taxonomic identity of this species is debatable.</t>
  </si>
  <si>
    <t>In the first edition of this checklist (Walter et al. 2002) this taxon was not differentiated from L. densiflorum.</t>
  </si>
  <si>
    <t>Occurrences from the federal provinces are sparse, thus the status remains questionable.</t>
  </si>
  <si>
    <t>For this taxon only old and partially unverifiable records are available (Walter et al. 2002)</t>
  </si>
  <si>
    <t>Identification is error-prone, thus species' status remains questionable.</t>
  </si>
  <si>
    <t>The population in Bad Gastein (Salzburg) is a relic of former cultivation (Reiter 1947, Pflugbeil &amp; Pilsl 2013).</t>
  </si>
  <si>
    <t>Records from Janchen (1977) are based on Keller (1901) and should be reviewed given the likelihood of misidentification.</t>
  </si>
  <si>
    <t>The records need to be reviewed for possible confusion with B. ferulifolia.</t>
  </si>
  <si>
    <t>Only recently, this species is (again) differentiated from A. officinalis (s. str.).</t>
  </si>
  <si>
    <t>Whether records (e.g., Jäger et al. 2008) referring to Scilla luciliae (syn Chionodoxa luciliae) refer to this taxon or similar taxa (S. forbesii, S. siehei, S. tmoli) remains unknown.</t>
  </si>
  <si>
    <t>This species is probably underrecorded.</t>
  </si>
  <si>
    <t>A thorough revision of B. carinatus records from Austria require a critical revision, as they may refer to B. sitchensis (Englmaier &amp; Wilhalm, 2018).</t>
  </si>
  <si>
    <t>A thorough revision of B. luzonensis records from Austria require a critical revision, as they may refer to B. sitchensis (Englmaier &amp; Wilhalm, 2018).</t>
  </si>
  <si>
    <t>The complex hybrids that sometimes form casual populations are not easily identified. Additionally, (unlikely) reports for wild occurrences of D. pinnata were included here.</t>
  </si>
  <si>
    <t>Followeing Dickoré &amp; Kasperek (2010) the records referring to Cotoneaster x watereri for Central Europe are (in part) referring to C. frigidus oder C. salicifolius. Records by Hohla (2006) and Pilsl et al. (2008) are referringto C. frigidus according to them.</t>
  </si>
  <si>
    <t>The identification of N. × faassenii (= N. nepetella × racemosa) versus N. racemosa is problematic.</t>
  </si>
  <si>
    <t>Records may also refer to the escaped horticultural hybrid T. ×andersoniana. However, a recent record from North Tyrol (Pagitz et al. 2022) could be confirmed.</t>
  </si>
  <si>
    <t>Given its cultivation history, this species could be an archaeophyte.</t>
  </si>
  <si>
    <t>This species is an anecophyte, created from cultivation (from A. altaicum)</t>
  </si>
  <si>
    <t>This species is an anecophyte.</t>
  </si>
  <si>
    <t>Due to its long history of cultivation, this species may be an archaeophyte.</t>
  </si>
  <si>
    <t>Due to its long history of cultivation, this species may be an archaeophyte or an anecophyte</t>
  </si>
  <si>
    <t>The status as a neophyte is questionable, but a possible archaeophyte status could not be resolved.</t>
  </si>
  <si>
    <t>This species could be an archaeophyte, its questionable status could not be resolved with the available sources.</t>
  </si>
  <si>
    <t>Due to its long cultivation history, this species could be an archaeophyte.</t>
  </si>
  <si>
    <t>Difficulties remain in determining whether the fertile hybrid is native to Austria, based on only one finding (Melzer, 1954). All other Austrian reports likely refer to the steril primary hybrid (P. xitalica). The taxonomy warrants closer investigation, especially regarding backcrosses that may be fertile.</t>
  </si>
  <si>
    <t>Aegilops cylindrica</t>
  </si>
  <si>
    <t>M. complexa can be found in graveyards in Upper Austria (M. Hohla, pers. comm.), possible misidentification was checked for records from Salzburg.</t>
  </si>
  <si>
    <t>Records from this taxon the the herbarium LI were checked and turned out to be mislabelled T. suaveolens. Taxonomic revisions required.</t>
  </si>
  <si>
    <t>The records from Salzburg were misidentified from Thuja occidentalis (Pflugbeil &amp; Pilsl 2013).</t>
  </si>
  <si>
    <t>Records misidentfied as Platycladus orientalis in Salzburg (Pflugbeil &amp; Pilsl 2013) are now placed here.</t>
  </si>
  <si>
    <t>Possible confusion with A. hupehensis. Given the uncertainties differentiating the two taxa, the identification of the latter needs further confirmation (see also Table S2).</t>
  </si>
  <si>
    <t>C. hjelmqvistii has been described by Flinck &amp; Hylmö (1991) as a distinct species closely related to C. horizontalis. Some occurrences on citizen science platforms (e.g., https://observation.org/species/128326/) have recently been identified as this species. Further work is needed to identify possible earlier records of C. hjelmqvistii.</t>
  </si>
  <si>
    <t>Xanthium orientale s. lat.</t>
  </si>
  <si>
    <t>Solanum capsicoides</t>
  </si>
  <si>
    <t>Campanula hofmannii</t>
  </si>
  <si>
    <t>Viola palmata</t>
  </si>
  <si>
    <t>If the coastal subspecies (subps. litoralis) is the one spreading along the Danube since the second half of the 20th century remains unclear (Walter et al. 2002, see also Kaplan et al. 2019).</t>
  </si>
  <si>
    <t>Phedimus aizoonx</t>
  </si>
  <si>
    <r>
      <t xml:space="preserve">Sources refer to this taxon as a hybrid between </t>
    </r>
    <r>
      <rPr>
        <i/>
        <sz val="11"/>
        <color theme="1"/>
        <rFont val="Calibri"/>
        <family val="2"/>
        <scheme val="minor"/>
      </rPr>
      <t>S</t>
    </r>
    <r>
      <rPr>
        <sz val="11"/>
        <color theme="1"/>
        <rFont val="Calibri"/>
        <family val="2"/>
        <scheme val="minor"/>
      </rPr>
      <t xml:space="preserve">. </t>
    </r>
    <r>
      <rPr>
        <i/>
        <sz val="11"/>
        <color theme="1"/>
        <rFont val="Calibri"/>
        <family val="2"/>
        <scheme val="minor"/>
      </rPr>
      <t>caprea</t>
    </r>
    <r>
      <rPr>
        <sz val="11"/>
        <color theme="1"/>
        <rFont val="Calibri"/>
        <family val="2"/>
        <scheme val="minor"/>
      </rPr>
      <t xml:space="preserve">, </t>
    </r>
    <r>
      <rPr>
        <i/>
        <sz val="11"/>
        <color theme="1"/>
        <rFont val="Calibri"/>
        <family val="2"/>
        <scheme val="minor"/>
      </rPr>
      <t>S</t>
    </r>
    <r>
      <rPr>
        <sz val="11"/>
        <color theme="1"/>
        <rFont val="Calibri"/>
        <family val="2"/>
        <scheme val="minor"/>
      </rPr>
      <t xml:space="preserve">. </t>
    </r>
    <r>
      <rPr>
        <i/>
        <sz val="11"/>
        <color theme="1"/>
        <rFont val="Calibri"/>
        <family val="2"/>
        <scheme val="minor"/>
      </rPr>
      <t>cinerea</t>
    </r>
    <r>
      <rPr>
        <sz val="11"/>
        <color theme="1"/>
        <rFont val="Calibri"/>
        <family val="2"/>
        <scheme val="minor"/>
      </rPr>
      <t xml:space="preserve"> and </t>
    </r>
    <r>
      <rPr>
        <i/>
        <sz val="11"/>
        <color theme="1"/>
        <rFont val="Calibri"/>
        <family val="2"/>
        <scheme val="minor"/>
      </rPr>
      <t>S</t>
    </r>
    <r>
      <rPr>
        <sz val="11"/>
        <color theme="1"/>
        <rFont val="Calibri"/>
        <family val="2"/>
        <scheme val="minor"/>
      </rPr>
      <t xml:space="preserve">. </t>
    </r>
    <r>
      <rPr>
        <i/>
        <sz val="11"/>
        <color theme="1"/>
        <rFont val="Calibri"/>
        <family val="2"/>
        <scheme val="minor"/>
      </rPr>
      <t>viminifolia</t>
    </r>
    <r>
      <rPr>
        <sz val="11"/>
        <color theme="1"/>
        <rFont val="Calibri"/>
        <family val="2"/>
        <scheme val="minor"/>
      </rPr>
      <t>, a taxon named "</t>
    </r>
    <r>
      <rPr>
        <i/>
        <sz val="11"/>
        <color theme="1"/>
        <rFont val="Calibri"/>
        <family val="2"/>
        <scheme val="minor"/>
      </rPr>
      <t>S</t>
    </r>
    <r>
      <rPr>
        <sz val="11"/>
        <color theme="1"/>
        <rFont val="Calibri"/>
        <family val="2"/>
        <scheme val="minor"/>
      </rPr>
      <t>. ×</t>
    </r>
    <r>
      <rPr>
        <i/>
        <sz val="11"/>
        <color theme="1"/>
        <rFont val="Calibri"/>
        <family val="2"/>
        <scheme val="minor"/>
      </rPr>
      <t>holosericea</t>
    </r>
    <r>
      <rPr>
        <sz val="11"/>
        <color theme="1"/>
        <rFont val="Calibri"/>
        <family val="2"/>
        <scheme val="minor"/>
      </rPr>
      <t>" refers to hybrids of only the latter two species.</t>
    </r>
  </si>
  <si>
    <t>Salix ×holosericea</t>
  </si>
  <si>
    <t>a, t</t>
  </si>
  <si>
    <t xml:space="preserve">This taxon name commonly refers to plants combining characteristics of A. fatua and A. sativa ("fatuoids"). </t>
  </si>
  <si>
    <t>All Austrian records most likely belong to E. (ciliatum subsp.) adenocaulon.</t>
  </si>
  <si>
    <t>We note the complexity of the genus Oenothera, both regarding nomenclature and taxonomy. This makes assigning native ranges error-prone and highly uncertain. Thus, we only retain native ranges where we have a reasonable degree of certainty.</t>
  </si>
  <si>
    <t>The variants of S. viridis have a complex and largely unknown history, including selective crossing for hybrids. Thus, their native range remains unclear.</t>
  </si>
  <si>
    <t>The population in Walter et al. (2002) was uncertain in terms of its identification and occurrence, planting in the wild was deemed likely.</t>
  </si>
  <si>
    <t>The records included in Fischer et al. (2008) were reported in error (Hohla et al. 2009).</t>
  </si>
  <si>
    <t>This taxon is now seen as introduced again (Schratt-Ehrendorfer et al. 2022).</t>
  </si>
  <si>
    <t>The basis of records for wild occurrences(cf. Walter et al. 2002, Fischer et al. 2008) is unknown.</t>
  </si>
  <si>
    <t>Avena sterilis (incl. subsp. ludoviciana)</t>
  </si>
  <si>
    <t>Höhnel 1876, Fischer et al. 2008, Pflugbeil &amp; Pilsl 2013, Amann 2016, Zernig et al. 2018, Hohla 2022, Pagitz et al. 2023</t>
  </si>
  <si>
    <t>Janchen 1956-1960, Walter et al. 2002, Fischer et al. 2008, Pflugbeil &amp; Pilsl 2013, FKÖ 2022</t>
  </si>
  <si>
    <t>Schultes 1794, Fischer et al. 2008, Hohla et al. 2009, Pall et al. 2013, Pflugbeil &amp; Pilsl 2013</t>
  </si>
  <si>
    <t>Neilreich 1846, Fischer et al. 2008, Hohla et al. 2009, Smettan 2012, Pflugbeil &amp; Pilsl 2013, Brandes 2015, Pagitz et al. 2023</t>
  </si>
  <si>
    <t>Fischer et al. 2008, Hohla et al. 2009, Pflugbeil &amp; Pilsl 2013, Brandes 2015, Amann 2016, Vitek et al. 2021, Pagitz et al. 2023, Leonhartsberger &amp; Wendelin unpubl., Fröhner unpubl.</t>
  </si>
  <si>
    <t>Jacquin 1773, Walter et al. 2002, Fischer et al. 2008, Hohla et al. 2009</t>
  </si>
  <si>
    <t>Adler &amp; Mrkvicka 2003a, Pflugbeil &amp; Pilsl 2013, Gilli et al. 2019b, Pagitz et al. 2023</t>
  </si>
  <si>
    <t>Kramer 1756, Walter et al. 2002, Adler &amp; Mrkvicka 2003a, Melzer &amp; Barta 2003, Hohla 2021, Tkalcsics unpubl.</t>
  </si>
  <si>
    <t>Forstner &amp; Hübl 1971, Fischer et al. 2008, Hohla et al 2019, JACQ 2022, Pachschwöll et al. 2025</t>
  </si>
  <si>
    <t>Forstner &amp; Hübl 1971, Fischer et al. 2008, Hohla et al. 2009, Pflugbeil &amp; Pilsl 2013, Polatschek &amp; Neuner 2013, Pachschwöll et al. 2025</t>
  </si>
  <si>
    <t>Hohla 2011a, Smettan 2012, Heber &amp; Zernig 2013, Pflugbeil &amp; Pilsl 2013, Pagitz et al. 2023</t>
  </si>
  <si>
    <t>Fischer et al. 2008, Melzer &amp; Barta 2008, Lefnaer 2018, Pagitz et al. 2023</t>
  </si>
  <si>
    <t>Janchen 1956-1960, Walter et al. 2002</t>
  </si>
  <si>
    <t>Adler &amp; Mrkvicka 2003a, Fischer et al. 2008, Fischer &amp; Niklfeld 2011, Pflugbeil &amp; Pilsl 2013, Kleesadl &amp; Schröck 2021</t>
  </si>
  <si>
    <t>Hohla 2023</t>
  </si>
  <si>
    <t>Host 1797, Fischer et al. 2008, Hohla et al. 2009, Fischer &amp; Niklfeld 2011, Pflugbeil &amp; Pilsl 2013, Pagitz &amp; Lechner-Pagitz 2015, Amann 2016, Gilli &amp; Niklfeld 2018, FKÖ 2022, Stöhr unpubl.</t>
  </si>
  <si>
    <t>Fischer et al. 2008, Hohla et al. 2009, Pflugbeil &amp; Pilsl 2013, Pagitz et al. 2023, Stöhr unpubl.</t>
  </si>
  <si>
    <t>Neilreich 1859, Fischer et al. 2008, Hohla et al. 2009, Pflugbeil &amp; Pilsl 2013, Amann 2016, Pagitz et al. 2023, Pagitz et al. unpubl.</t>
  </si>
  <si>
    <t>Neilreich 1859, Adler &amp; Mrkvicka 2003b, Fischer et al. 2008, Hohla et al. 2009, Pflugbeil &amp; Pilsl 2013, Amann 2016</t>
  </si>
  <si>
    <t>Neilreich 1859, Fischer et al. 2008, Hohla et al. 2009, Pflugbeil &amp; Pilsl 2013, Amann 2016, Pagitz et al. 2023, Gilli unpubl.</t>
  </si>
  <si>
    <t>Hamburger 1948, Walter et al. 2002, Fischer et al. 2008, Hohla et al. 2009, Pflugbeil &amp; Pilsl 2013, Amann 2016, Pagitz et al. 2023</t>
  </si>
  <si>
    <t>Fischer et al. 2008, Hohla et al. 2009, Pflugbeil &amp; Pilsl 2013, Hohla 2014, Pagitz &amp; Lechner-Pagitz 2015, Pachschwöll et al. 2025</t>
  </si>
  <si>
    <t>Maier et al. 2001, Adler &amp; Mrkvicka 2003b, Fischer et al. 2008, Hohla et al. 2009, Amann 2016</t>
  </si>
  <si>
    <t>Fischer et al. 2008, Hohla et al. 2009, Pall et al. 2013, Pflugbeil &amp; Pilsl 2013, Amann 2016, Pagitz et al. 2023</t>
  </si>
  <si>
    <t>Fischer et al. 2008, Hohla et al. 2009, Pagitz et al. 2023</t>
  </si>
  <si>
    <t>Fischer et al. 2008, Amann 2016, Pagitz et al. 2023</t>
  </si>
  <si>
    <t>Adler &amp; Mrkvicka 2003b, Fischer et al. 2008, Hohla et al. 2009, Polatschek &amp; Neuner 2013, Pflugbeil &amp; Pilsl 2013, Amann 2016</t>
  </si>
  <si>
    <t>von Fritsch 1920, Janchen 1956-1960, Fischer et al. 2008, Pflugbeil &amp; Pilsl 2013, Hohla unpubl.</t>
  </si>
  <si>
    <t>Hamburger 1948, Fischer et al. 2008, Hohla et al. 2009, Pflugbeil &amp; Pilsl 2013, Pagitz et al. 2023</t>
  </si>
  <si>
    <t>Neilreich 1859, Fischer et al. 2008, Hohla et al. 2009, Pflugbeil &amp; Pilsl 2013, Amann 2016, Pagitz et al. 2023, Kniely unpubl.</t>
  </si>
  <si>
    <t>Adler &amp; Mrkvicka 2003b, Fischer et al. 2008, Hohla et al. 2009, Pflugbeil &amp; Pilsl 2013, Amann 2016</t>
  </si>
  <si>
    <t>Essl 2002, Fischer et al. 2008, Hohla et al. 2009, Polatschek &amp; Neuner 2013, Pflugbeil &amp; Pilsl 2013, Pagitz et al. 2023, Pachschwöll et al. 2025</t>
  </si>
  <si>
    <t>Fischer et al. 2008, Pflugbeil &amp; Pilsl 2013, Pagitz et al. 2023</t>
  </si>
  <si>
    <t>Janchen 1956-1960, Fischer et al. 2008, Hohla et al. 2009</t>
  </si>
  <si>
    <t>Janchen 1964, Walter et al. 2002, Polatschek &amp; Neuner 2013, Pflugbeil &amp; Pilsl 2013, Hohla 2018a</t>
  </si>
  <si>
    <t>Adler et al. 1994, Polatschek et al. 1999, Adler &amp; Mrkvicka 2003a, Fischer et al. 2008, Kleesadl 2009, Polatschek &amp; Neuner 2013, Kniely unpubl.</t>
  </si>
  <si>
    <t>Janchen 1956-1960, Maurer 1996, Hohla 2005, Fischer et al. 2008, Hohla et al. 2009</t>
  </si>
  <si>
    <t>Melzer 1988b, Walter et al. 2002, Pachschwöll et al. 2025</t>
  </si>
  <si>
    <t>Janchen 1977, Walter et al. 2002, Pachschwöll et al. 2025, Leonhartsberger &amp; Wendelin unpubl.</t>
  </si>
  <si>
    <t>Hohla et al. 2009, Koutecký &amp; Pachschwöll 2023</t>
  </si>
  <si>
    <t>Koutecký &amp; Pachschwöll 2023</t>
  </si>
  <si>
    <t>Forstner &amp; Hübl 1971, Fischer et al. 2008, Hohla et al. 2009, Pflugbeil &amp; Pilsl 2013, Amann 2016, Pagitz et al. 2023, Leonhartsberger unpubl., Stöhr unpubl.</t>
  </si>
  <si>
    <t>Hamburger 1948, Fischer et al. 2008, Hohla et al. 2009, Pachschwöll et al. 2025</t>
  </si>
  <si>
    <t>Adler &amp; Mrkvicka 2003b, Fischer et al. 2008, Hohla et al. 2009, Pagitz et al. unpubl.</t>
  </si>
  <si>
    <t>Adler &amp; Mrkvicka 2003b, Fischer et al. 2008, Hohla 2011a, Pflugbeil &amp; Pilsl 2013</t>
  </si>
  <si>
    <t>Fischer et al. 2008, Hohla et al. 2009, Pflugbeil &amp; Pilsl 2013, Eichberger et al. 2015, Sauberer &amp; Till 2015, Vitek et al. 2021, Zernig et al. 2022, Pagitz et al. 2023, Pachschwöll et al. 2025</t>
  </si>
  <si>
    <t>Hohla et al. 2015, Diran 2016, Gilli et al. 2021, Pagitz et al. 2023</t>
  </si>
  <si>
    <t>Hamburger 1948, Adler &amp; Mrkvicka 2003a, Hohla et al. 2009, Pflugbeil &amp; Pilsl 2013, Brandes 2015, Pagitz &amp; Lechner-Pagitz 2015, Amann 2016, Zernig et al. 2017, Gilli et al. 2019b</t>
  </si>
  <si>
    <t>Fischer et al. 2008, Hohla et al. 2009, Hohla 2013, Hohla 2014, Pagitz et al. 2023, Pagitz et al. unpubl.</t>
  </si>
  <si>
    <t>Forstner &amp; Hübl 1971, Walter et al. 2002, Hohla 2014, Zernig et al. 2020, JACQ 2022, Herbar WU 2022</t>
  </si>
  <si>
    <t>Forstner &amp; Hübl 1971, Fischer et al. 2008, Hohla et al. 2009, Pflugbeil &amp; Pilsl 2013, Gilli et al. 2022</t>
  </si>
  <si>
    <t>Fischer et al. 2008, Dickoré &amp; Kasperek 2010, Barta unpubl.</t>
  </si>
  <si>
    <t>Forstner &amp; Hübl 1971, Walter et al. 2002, Fischer et al. 2008, Hohla et al. 2009, Pflugbeil &amp; Pilsl 2013, Pagitz et al. 2023</t>
  </si>
  <si>
    <t>Neilreich 1859, Fischer et al. 2008, Hohla et al. 2009, Pflugbeil &amp; Pilsl 2013, Niklfeld 2016, Pagitz et al. 2023</t>
  </si>
  <si>
    <t>Fischer et al. 2008, Hohla et al. 2009, Pachschwöll et al. 2025</t>
  </si>
  <si>
    <t>Fischer et al. 2008, Hohla et al. 2009, Stöhr 2011, Heber &amp; Zernig 2013, Pflugbeil &amp; Pilsl 2013, Pagitz et al. 2023</t>
  </si>
  <si>
    <t>Neilreich 1852, Neilreich 1859, Janchen 1956-1960, Janchen 1977</t>
  </si>
  <si>
    <t>Hamburger 1948, Fischer et al. 2008, Hohla et al. 2009, Pflugbeil &amp; Pilsl 2013, Amann 2016, Pagitz et al. 2023, Pagitz et al. unpubl.</t>
  </si>
  <si>
    <t>Fischer et al. 2008, Hohla et al. 2009, Stöhr 2011, Pflugbeil &amp; Pilsl 2013, Pagitz &amp; Lechner-Pagitz 2015, Vitek et al. 2021, FKÖ 2022, Pagitz et al. 2023</t>
  </si>
  <si>
    <t>Forstner &amp; Hübl 1971, Walter et al. 2002, Bernhardt et al. 2008, Fischer et al. 2008, Hohla et al. 2009, Pagitz unpubl.</t>
  </si>
  <si>
    <t>Forstner &amp; Hübl 1971, Fischer et al. 2008, Hohla et al. 2009, Pagitz et al. 2023</t>
  </si>
  <si>
    <t>Fischer et al. 2008, Pagitz et al. 2023</t>
  </si>
  <si>
    <t>Fischer et al. 2008, Melzer &amp; Barta 2008, Hohla et al. 2009, Pagitz et al. 2023</t>
  </si>
  <si>
    <t>Forstner &amp; Hübl 1971, Adler &amp; Mrkvicka 2006, Wallnöfer 2014, Zernig et al. 2019, Pagitz et al. 2023</t>
  </si>
  <si>
    <t>Hamburger 1948, Fischer et al. 2008, Hohla et al. 2009, Stöhr 2011, Pflugbeil &amp; Pilsl 2013, Niklfeld 2015, Amann 2016, Pagitz et al. 2023</t>
  </si>
  <si>
    <t>Adler &amp; Mrkvicka 2003b, Fischer et al. 2008, Pagitz 2012, Amann 2016</t>
  </si>
  <si>
    <t>Jacquin 1762, Fischer et al. 2008, Hohla et al. 2009, Pflugbeil &amp; Pilsl 2013</t>
  </si>
  <si>
    <t>Adler &amp; Mrkvicka 2003b, Fischer et al. 2008, Hohla et al. 2009, Smettan 2012, Polatschek &amp; Neuner 2013, Pflugbeil &amp; Pilsl 2013, Pagitz et al. 2023, Kniely unpubl.</t>
  </si>
  <si>
    <t>Hamburger 1948, Hartl et al. 1992, Fischer et al. 2008, Hohla et al. 2009, Polatschek &amp; Neuner 2013</t>
  </si>
  <si>
    <t>Fischer et al. 2008, Hohla et al. 2009, Pflugbeil &amp; Pilsl 2013, Gilli et al. 2022</t>
  </si>
  <si>
    <t>Schultes 1794, Fischer et al. 2008, Hohla et al. 2009, Pflugbeil &amp; Pilsl 2013, FKÖ 2022</t>
  </si>
  <si>
    <t>Kramer 1756, Fischer et al. 2008, Hohla et al. 2009, Polatschek &amp; Neuner 2013, Pflugbeil &amp; Pilsl 2013</t>
  </si>
  <si>
    <t>Crantz 1767, Fischer et al. 2008</t>
  </si>
  <si>
    <t>Walter et al. 2002, Rozánek unpubl.</t>
  </si>
  <si>
    <t>Essl 2008a, Fischer et al. 2008, Hohla et al. 2009, Brandes 2015, Forum Flora Austria 2022, Pachschwöll et al. 2025, Stöhr unpubl.</t>
  </si>
  <si>
    <t>Walter et al. 2002, Pachschwöll et al. 2025, Barta unpubl.</t>
  </si>
  <si>
    <t>Walter et al. 2002, Hartl 2007, Fischer et al. 2008, Hohla et al. 2009, Polatschek &amp; Neuner 2013, Pflugbeil &amp; Pilsl 2013, Forum Flora Austria 2022, Pachschwöll et al. 2025, Stöhr unpubl.</t>
  </si>
  <si>
    <t>Kramer 1756, Fischer et al. 2008, Hohla et al. 2009, Pflugbeil &amp; Pilsl 2013, Hohla et al. 2015, Forum Flora Austria 2022, Stöhr unpubl.</t>
  </si>
  <si>
    <t>Walter et al. 2002, Hohla et al. 2009, Pagitz et al. 2023</t>
  </si>
  <si>
    <t>Fischer et al. 2008, Brandes 2009, Hohla et al. 2009, Pflugbeil &amp; Pilsl 2013, Amann 2016, JACQ 2022, Pagitz et al. 2023</t>
  </si>
  <si>
    <t>Clusius 1601, Fischer et al. 2008, Hohla et al. 2009, Polatschek &amp; Neuner 2013, Pflugbeil &amp; Pilsl 2013</t>
  </si>
  <si>
    <t>Polatschek 1997, Walter et al. 2002, Fischer et al. 2008, Hohla et al. 2009, Pagitz et al. 2023</t>
  </si>
  <si>
    <t>Walter et al. 2002, Fischer et al. 2008, Pflugbeil &amp; Pilsl 2013, Hohla 2014, Amann 2016, Stöhr unpubl.</t>
  </si>
  <si>
    <t>Host 1797, Fischer et al. 2008, Hohla et al. 2009, Pflugbeil &amp; Pilsl 2013, Pagitz &amp; Lechner-Pagitz 2015</t>
  </si>
  <si>
    <t>Fischer et al. 2008, Hohla et al. 2009, Pflugbeil &amp; Pilsl 2013, Pagitz et al. 2023</t>
  </si>
  <si>
    <t>Hohla et al. 2009, Pagitz et al. 2023</t>
  </si>
  <si>
    <t>Fischer et al. 2008, Hohla et al. 2009, Pflugbeil &amp; Pilsl 2013, Amann 2016, Pagitz et al. 2023, Brandes &amp; Stöhr unpubl.</t>
  </si>
  <si>
    <t>Adler &amp; Mrkvicka 2003b, Fischer et al. 2008</t>
  </si>
  <si>
    <t>Traxler 1958, Walter et al. 2002, Hohla et al. 2009, Pflugbeil &amp; Pilsl 2013, Sauberer &amp; Till 2015, Pagitz et al. 2023</t>
  </si>
  <si>
    <t>Walter et al. 2002, Adler &amp; Mrkvicka 2003b, Fischer et al. 2008, Hohla et al. 2009, Pflugbeil &amp; Pilsl 2013</t>
  </si>
  <si>
    <t>Neilreich 1859, Adler &amp; Mrkvicka 2003b, Fischer et al. 2008, Hohla et al. 2009, Pflugbeil &amp; Pilsl 2013</t>
  </si>
  <si>
    <t>Neilreich 1859, Adler &amp; Mrkvicka 2003b, Fischer et al. 2008</t>
  </si>
  <si>
    <t>Essl 2008b, Fischer et al. 2008, Hohla et al. 2009, Pflugbeil &amp; Pilsl 2013, Pagitz et al. 2023</t>
  </si>
  <si>
    <t>Adler &amp; Mrkvicka 2003b, Fischer et al. 2008, Hohla et al. 2009, Pflugbeil &amp; Pilsl 2013, Forum Flora Austria 2022, Stöhr unpubl.</t>
  </si>
  <si>
    <t>Hamburger 1948, Fischer et al. 2008, Kleesadl 2009, Pagitz et al. 2023</t>
  </si>
  <si>
    <t>Kramer 1756, Fischer et al. 2008, Hohla et al. 2009, Polatschek &amp; Neuner 2013, Pflugbeil &amp; Pilsl 2013, Brandes 2015, Pagitz et al. 2023</t>
  </si>
  <si>
    <t>Walter et al. 2002, Amann 2016, Pagitz unpubl.</t>
  </si>
  <si>
    <t>Neilreich 1859, Walter et al. 2002, Hohla et al. 2009, Pflugbeil &amp; Pilsl 2013, Amann 2016</t>
  </si>
  <si>
    <t>Walter et al. 2002, Fischer et al. 2008, Hohla et al. 2009, Pflugbeil &amp; Pilsl 2013, Hohla 2014, Brandes 2015, Leonhartsberger 2018, Pagitz et al. 2023</t>
  </si>
  <si>
    <t>Fischer et al. 2008, Hohla et al. 2009, Pflugbeil &amp; Pilsl 2013, Amann 2016, Pagitz et al. 2023</t>
  </si>
  <si>
    <t>Adler &amp; Mrkvicka 2003a, Fischer et al. 2008</t>
  </si>
  <si>
    <t>Hohla et al. 2009, Pagitz unpubl.</t>
  </si>
  <si>
    <t>Fischer et al. 2008, JACQ 2022, Pachschwöll et al. 2025</t>
  </si>
  <si>
    <t>Host 1797, Fischer et al. 2008, Hohla et al. 2009, Pflugbeil &amp; Pilsl 2013</t>
  </si>
  <si>
    <t>Melzer 1954, Walter et al. 2002, Pagitz et al. 2023</t>
  </si>
  <si>
    <t>Dalla Torre &amp; Sarnthein 1906, Walter et al. 2002, Fischer et al. 2008, Englmaier &amp; Wilhalm 2018, Gilli et al. 2019b, JACQ 2022</t>
  </si>
  <si>
    <t>Forstner &amp; Hübl 1971, Fischer et al. 2008, Pagitz et al. 2023</t>
  </si>
  <si>
    <t>Adler &amp; Mrkvicka 2003b, Fischer et al. 2008, Hohla et al. 2009, Pflugbeil &amp; Pilsl 2013, Pagitz et al. 2023</t>
  </si>
  <si>
    <t>Janchen 1956-1960, Janchen 1977</t>
  </si>
  <si>
    <t>Hohla et al. 2009, Polatschek &amp; Neuner 2013, Pagitz et al. 2023</t>
  </si>
  <si>
    <t>Schultes 1814, Adler &amp; Mrkvicka 2003b, Pagitz &amp; Lechner-Pagitz 2005, Fischer et al. 2008, Hohla et al. 2009, Pflugbeil &amp; Pilsl 2013, Brandes 2015, Amann 2016, Pagitz et al. 2023</t>
  </si>
  <si>
    <t>Neilreich 1859, Adler &amp; Mrkvicka 2003b, Pagitz &amp; Lechner-Pagitz 2005, Fischer et al. 2008, Hohla et al. 2009, Pflugbeil &amp; Pilsl 2013</t>
  </si>
  <si>
    <t>Fischer et al. 2008, Hohla et al. 2009, Pflugbeil &amp; Pilsl 2013, Amann 2016, Pagitz et al. 2023, Kniely unpubl.</t>
  </si>
  <si>
    <t>Adler &amp; Mrkvicka 2003b, Hohla et al. 2009, Pflugbeil &amp; Pilsl 2013, Amann 2016</t>
  </si>
  <si>
    <t>Dolliner 1842, Fischer et al. 2008, Pagitz et al. unpubl.</t>
  </si>
  <si>
    <t>Host 1797, Hamburger 1948, Walter et al. 2002, Fischer et al. 2008, Hohla et al. 2009, Pflugbeil &amp; Pilsl 2013, Pagitz et al. unpubl., Stöhr unpubl.</t>
  </si>
  <si>
    <t>Polatschek et al. 2000, Walter et al. 2002, Adler &amp; Mrkvicka 2003b, Hohla et al. 2009, Stöhr 2009, Pflugbeil &amp; Pilsl 2013, Amann 2016, Kniely unpubl.</t>
  </si>
  <si>
    <t>von Hayek 1908-1956, Janchen 1956-1960, Fischer et al. 2008, Pflugbeil &amp; Pilsl 2013, Stöhr unpubl.</t>
  </si>
  <si>
    <t>Adler &amp; Mrkvicka 2003b, Hohla et al. 2009, Polatschek &amp; Neuner 2013, Pflugbeil &amp; Pilsl 2013, FKÖ 2022, Lefnaer unpubl.</t>
  </si>
  <si>
    <t>Hohla 2002, Hohla et al. 2009, Pflugbeil &amp; Pilsl 2013, Forum Flora Austria 2022, Pagitz et al. 2023</t>
  </si>
  <si>
    <t>Host 1831, Janchen 1956-1960</t>
  </si>
  <si>
    <t>Polatschek et al. 2000, Walter et al. 2002, Hohla et al. 2009, Pflugbeil &amp; Pilsl 2013, FKÖ 2022, Pagitz et al. 2023</t>
  </si>
  <si>
    <t>Forstner &amp; Hübl 1971, Melzer &amp; Barta 2001, Fischer et al. 2008, Hohla 2014, Pagitz et al. 2023</t>
  </si>
  <si>
    <t>Adler &amp; Mrkvicka 2003b, Fischer et al. 2008, Hohla et al. 2009, Pflugbeil &amp; Pilsl 2013, FKÖ 2022</t>
  </si>
  <si>
    <t>Neilreich 1859, Adler &amp; Mrkvicka 2003b, Fischer et al. 2008, Hohla et al. 2009, Stöhr 2011, Pflugbeil &amp; Pilsl 2013, Pagitz et al. 2023</t>
  </si>
  <si>
    <t>Hamburger 1948, Walter et al. 2002, Fischer et al. 2008, Hohla et al. 2009, Pflugbeil &amp; Pilsl 2013, Pagitz et al. 2023</t>
  </si>
  <si>
    <t>Forstner &amp; Hübl 1971, Fischer et al. 2008, Hohla et al. 2009, Amann 2016, Pflugbeil 2018, Pagitz et al. 2023</t>
  </si>
  <si>
    <t>Fischer et al. 2008, Hohla et al. 2009, Amann 2016, Pflugbeil 2018, Pagitz et al. 2023</t>
  </si>
  <si>
    <t>Fischer et al. 2008, Hohla et al. 2009, Pflugbeil 2018, Pagitz et al. 2023</t>
  </si>
  <si>
    <t>Adler &amp; Mrkvicka 2003b, Fischer et al. 2008, Hohla 2008, Hohla et al. 2009, Till unpubl.</t>
  </si>
  <si>
    <t>Adler &amp; Mrkvicka 2003b, Fischer et al. 2008, Hohla et al. 2009, Amann unpubl., Pflugbeil unpubl.</t>
  </si>
  <si>
    <t>Wallnöfer et al. 2015, Hohla 2022</t>
  </si>
  <si>
    <t>Schultes 1794, Fischer et al. 2008, Hohla et al. 2009, Pflugbeil &amp; Pilsl 2013, Amann 2016, Pagitz unpubl., Pagitz et al. unpubl.</t>
  </si>
  <si>
    <t>Neilreich 1859, Adler &amp; Mrkvicka 2003a, Hohla et al. 2009, Pflugbeil &amp; Pilsl 2013, Schrammel et al. 2019</t>
  </si>
  <si>
    <t>Walter et al. 2002, Pagitz et al. 2023</t>
  </si>
  <si>
    <t>Neilreich 1866, Pagitz &amp; Lechner-Pagitz 2005, Fischer et al. 2008, Hohla 2012b, Amann 2016, Diran 2016, Hohla 2018b, Pachschwöll et al. 2025</t>
  </si>
  <si>
    <t>Neilreich 1846, Neilreich 1859, Neumayer 1930, Janchen &amp; Neumayer 1942, Janchen 1956-1960, Janchen 1977, Walter et al. 2002</t>
  </si>
  <si>
    <t>Hamburger 1948, Fischer et al. 2008, Hohla et al. 2009, Pflugbeil &amp; Pilsl 2013, Zernig et al. 2015, Pagitz et al. 2023</t>
  </si>
  <si>
    <t>Walter et al. 2002, Adler &amp; Mrkvicka 2003b, Hohla et al. 2009, Sauberer &amp; Till 2015, Amann 2016</t>
  </si>
  <si>
    <t>Walter et al. 2002, Pagitz 2004, Fischer et al. 2008, Hohla et al. 2009, Pflugbeil &amp; Pilsl 2013, Pagitz et al. 2023, Pagitz unpubl.</t>
  </si>
  <si>
    <t>inaturalist 2023, Pachschwöll et al. 2025</t>
  </si>
  <si>
    <t>Fischer et al. 2008, Hohla 2011b, Pflugbeil &amp; Pilsl 2013, Gilli et al. 2019b, Pagitz et al. 2023, Barta unpubl.</t>
  </si>
  <si>
    <t>Schinninger 2006, Schinninger &amp; Rozánek 2008</t>
  </si>
  <si>
    <t>Adler &amp; Mrkvicka 2003b, Pagitz &amp; Lechner-Pagitz 2005, Essl 2008a, Fischer et al. 2008, Hohla et al. 2009, Pflugbeil &amp; Pilsl 2013, Zernig et al. 2015</t>
  </si>
  <si>
    <t>Adler &amp; Mrkvicka 2003b, Fischer et al. 2008, Hohla et al. 2009, Pflugbeil &amp; Pilsl 2013, Amann 2016, FKÖ 2022, Pagitz et al. 2023</t>
  </si>
  <si>
    <t>Adler &amp; Mrkvicka 2003a, Fischer et al. 2008, Hohla et al. 2009, Smettan 2012, Pflugbeil &amp; Pilsl 2013, Pagitz et al. 2023</t>
  </si>
  <si>
    <t>Fischer et al. 2008, Hohla et al. 2009, Pagitz et al. unpubl.</t>
  </si>
  <si>
    <t>Hamburger 1948, Traxler 1975, Pagitz 2002, Fischer et al. 2008, Pflugbeil &amp; Pilsl 2013, Amann 2016, Barta et al. 2019, Pagitz et al. 2019, Pagitz et al. 2020, Pagitz et al. 2023, Király unpubl.</t>
  </si>
  <si>
    <t>Forstner &amp; Hübl 1971, Adler &amp; Mrkvicka 2003a, Fischer et al. 2008, Hohla et al. 2009, Stöhr 2011, Pflugbeil &amp; Pilsl 2013, Amann 2016</t>
  </si>
  <si>
    <t>Janchen 1966, Melzer &amp; Barta 2008, JACQ 2022, Barta unpubl., Pagitz unpubl.</t>
  </si>
  <si>
    <t>Janchen 1956-1960, Fischer et al. 2008</t>
  </si>
  <si>
    <t>Janchen 1956-1960, Fischer et al. 2008, Hohla et al. 2009, Wittmann &amp; Pflugbeil 2017, Pagitz unpubl., Stöhr unpubl.</t>
  </si>
  <si>
    <t>Neilreich 1859, Fischer et al. 2008, Hohla et al. 2009, Pflugbeil &amp; Pilsl 2013, Pagitz et al. 2023, Pachschwöll et al. 2025</t>
  </si>
  <si>
    <t>Smettan 2012, Pflugbeil &amp; Pilsl 2013, Hohla et al. 2015, Niklfeld 2016, Zernig et al. 2018, Pagitz et al. 2023, Barta unpubl.</t>
  </si>
  <si>
    <t>von Hayek 1908-1956, Stöhr et al. 2006, Hohla et al. 2009, FKÖ 2022</t>
  </si>
  <si>
    <t>Walter et al. 2002, Hohla 2011b, Stöhr et al. 2012, Pflugbeil &amp; Pilsl 2013, Amann 2016, Pagitz et al. 2023</t>
  </si>
  <si>
    <t>Neumayer 1922, Janchen 1966, Leute et al. 1975, Stöhr et al. 2021, Gilli unpubl.</t>
  </si>
  <si>
    <t>Neilreich 1859, Polatschek et al. 2000, Walter et al. 2002, Adler &amp; Mrkvicka 2003b, Essl 2008a, Fischer et al. 2008, Hohla et al. 2009, Pflugbeil &amp; Pilsl 2013</t>
  </si>
  <si>
    <t>Neilreich 1859, Walter et al. 2002, Hohla et al. 2009, Pflugbeil &amp; Pilsl 2013, Pagitz et al. 2023</t>
  </si>
  <si>
    <t>Host 1797, Schultes 1814, Neilreich 1846, Neilreich 1859, Walter et al. 2002</t>
  </si>
  <si>
    <t>Pagitz &amp; Lechner-Pagitz 2005, Fischer et al. 2008, Schinninger &amp; Rozánek 2008, Hohla et al. 2009, Pflugbeil &amp; Pilsl 2013, Amann 2016, Pagitz et al. 2023</t>
  </si>
  <si>
    <t>Hamburger 1948, Fischer et al. 2008, Hohla et al. 2009, Gilli et al. 2019b, Pagitz et al. 2023</t>
  </si>
  <si>
    <t>Adler &amp; Mrkvicka 2003a, Fischer et al. 2008, Hohla et al. 2009, Pflugbeil &amp; Pilsl 2013, Pagitz unpubl.</t>
  </si>
  <si>
    <t>Neilreich 1859, Erdinger 1872, Adler &amp; Mrkvicka 2003b, Follak 2010, Pagitz et al. 2023</t>
  </si>
  <si>
    <t>Neilreich 1859, Essl 2008a, Fischer et al. 2008, Hohla et al. 2009, Pflugbeil &amp; Pilsl 2013, Pagitz et al. 2023</t>
  </si>
  <si>
    <t>Fischer et al. 2008, Hohla et al. 2009, Polatschek &amp; Neuner 2013, Pflugbeil &amp; Pilsl 2013, Pagitz et al. 2023, Gilli unpubl.</t>
  </si>
  <si>
    <t>Melzer 2003, Hohla et al. 2015, Pagitz &amp; Lechner-Pagitz 2015, Hohla 2016, Reich et al. 2018, Gilli &amp; Niklfeld 2018, Hohla et al 2019, Zernig et al. 2019, Pagitz et al. 2023</t>
  </si>
  <si>
    <t>Neilreich 1859, Erdinger 1872, Essl 2008a, Fischer et al. 2008, Hohla et al. 2009, Pflugbeil &amp; Pilsl 2013, Pagitz &amp; Lechner-Pagitz 2015, Pagitz et al. 2023</t>
  </si>
  <si>
    <t>Hamburger 1948, Hartl et al. 1992, Fischer et al. 2008, Hohla et al. 2009, Pflugbeil &amp; Pilsl 2013, Pagitz et al. 2023</t>
  </si>
  <si>
    <t>Fischer et al. 2008, Hohla et al. 2009, Pflugbeil &amp; Pilsl 2013, Gilli et al. 2021, Vitek et al. 2021, FKÖ 2022, Forum Flora Austria 2022, Pagitz et al. 2023, Stöhr unpubl.</t>
  </si>
  <si>
    <t>Kleesadl &amp; Schröck 2021, Forum Flora Austria 2022, Pachschwöll et al. 2025, Fischer unpubl.</t>
  </si>
  <si>
    <t>Adler &amp; Mrkvicka 2003b, Fischer et al. 2008, Amann 2016, Kleesadl 2017, Wittmann &amp; Pflugbeil 2017</t>
  </si>
  <si>
    <t>Walter et al. 2002, Hohla et al. 2009, JACQ 2022, Hohla 2022, Pagitz et al. 2023</t>
  </si>
  <si>
    <t>Hausmann 1854, Melzer &amp; Barta 2001, Fischer et al. 2008, Pflugbeil &amp; Pilsl 2013, Amann 2016, FKÖ 2022, Pagitz et al. 2023</t>
  </si>
  <si>
    <t>Schultes 1814, Fischer et al. 2008, Hohla et al. 2009, Pflugbeil &amp; Pilsl 2013, Amann 2016</t>
  </si>
  <si>
    <t>Fischer et al. 2008, Hohla et al. 2009, Pflugbeil &amp; Pilsl 2013, ZoBoDat 2022, Pagitz et al. 2023, Pagitz et al. unpubl.</t>
  </si>
  <si>
    <t>Hartl et al. 1992, Fischer et al. 2008, Hohla et al. 2009, Pflugbeil &amp; Pilsl 2013, Amann 2016, Pagitz et al. 2023</t>
  </si>
  <si>
    <t>Adler &amp; Mrkvicka 2003a, Fischer et al. 2008, Hohla et al. 2009, Pflugbeil &amp; Pilsl 2013, Pagitz et al. 2023</t>
  </si>
  <si>
    <t>Fritsch 1896, Melzer 1954, Baschant 1955, Walter et al. 2002, Adler &amp; Mrkvicka 2003b, Melzer &amp; Barta 2008, Hohla et al. 2009, Sauberer &amp; Till 2015, Vitek et al. 2021</t>
  </si>
  <si>
    <t>Scholz &amp; Mikolás 1991, Fischer et al. 2008, Melzer &amp; Barta 2008, Hohla et al. 2009, Gilli &amp; Niklfeld 2018, Pagitz et al. 2023, Pagitz et al. unpubl.</t>
  </si>
  <si>
    <t>Melzer 1983, Fischer et al. 2008, Hohla et al. 2009, Zernig et al. 2018, FKÖ 2022, Observation International 2022, Pagitz et al. 2023, Pagitz et al. unpubl.</t>
  </si>
  <si>
    <t>Neilreich 1846, Fischer et al. 2008, Hohla 2009, Pflugbeil &amp; Pilsl 2013, Leonhartsberger 2015, FKÖ 2022, Pagitz et al. 2023</t>
  </si>
  <si>
    <t>Fischer et al. 2008, Pflugbeil &amp; Pilsl 2013, Amann 2016, Pagitz et al. 2023</t>
  </si>
  <si>
    <t>Walter et al. 2002, Hohla et al. 2009, Essl &amp; Follak 2010, Polatschek &amp; Neuner 2013, Pflugbeil &amp; Pilsl 2013, Amann 2016, Pachschwöll et al. 2025, Stöhr unpubl.</t>
  </si>
  <si>
    <t>Fischer et al. 2008, Pflugbeil &amp; Pilsl 2013, Forum Flora Austria 2022, Pagitz et al. 2023, Pachschwöll et al. 2025, Sauberer &amp; Prinz unpubl., Stöhr unpubl.</t>
  </si>
  <si>
    <t>Hohla 2012b, Pflugbeil &amp; Pilsl 2013, Follak et al. 2015, Pagitz &amp; Lechner-Pagitz 2015, Amann 2016, Zernig et al. 2018, Gilli et al. 2019b, Pagitz et al. 2023</t>
  </si>
  <si>
    <t>Fischer et al. 2008, Polatschek 2013</t>
  </si>
  <si>
    <t>Forstner &amp; Hübl 1971, Fischer et al. 2008, Hohla et al. 2009, Pagitz et al. 2023, Pachschwöll et al. 2025</t>
  </si>
  <si>
    <t>Adler &amp; Mrkvicka 2003b, Fischer et al. 2008, Hohla et al. 2009</t>
  </si>
  <si>
    <t>Fischer et al. 2008, Hohla 2012b, Amann 2016, Diran 2016, Stöhr unpubl.</t>
  </si>
  <si>
    <t>Hohla et al. 2009, Smettan 2012, Pflugbeil &amp; Pilsl 2013, Brandes 2015, Amann 2016, Pagitz et al. 2023</t>
  </si>
  <si>
    <t>Adler &amp; Mrkvicka 2003a, Fischer et al. 2008, Hohla et al. 2009, Pagitz et al. 2023</t>
  </si>
  <si>
    <t>Fischer et al. 2008, Hohla et al. 2009, Smettan 2012, Pflugbeil &amp; Pilsl 2013, Amann 2016, Gilli et al. 2019b, Pagitz et al. 2023</t>
  </si>
  <si>
    <t>Walter et al. 2002, Fischer et al. 2008, Pflugbeil &amp; Pilsl 2013, Leonhartsberger 2015, Hohla 2018b, Hohla et al 2019, Pagitz et al. 2023</t>
  </si>
  <si>
    <t>Fischer et al. 2008, Hohla et al. 2009, Pflugbeil &amp; Pilsl 2013, Forum Flora Austria 2022, Pagitz et al. 2023, Lefnaer unpubl.</t>
  </si>
  <si>
    <t>Essl &amp; Stöhr 2006, Fischer et al. 2008, Hohla et al. 2009, Pflugbeil &amp; Pilsl 2013, Brandes 2015, Amann 2016, Pagitz et al. 2023, Pachschwöll et al. 2025</t>
  </si>
  <si>
    <t>Essl 2008a, Pflugbeil &amp; Pilsl 2013, Hohla 2014, Pagitz &amp; Lechner-Pagitz 2015, Zernig et al. 2018, Hohla 2018b, Hohla et al 2019, Pagitz et al. 2023</t>
  </si>
  <si>
    <t>Hamburger 1948, Polatschek 1997, Essl 2008a, Fischer et al. 2008, Hohla et al. 2009, Essl &amp; Follak 2010, Pagitz et al. 2023</t>
  </si>
  <si>
    <t>Murr 1923, Adler &amp; Mrkvicka 2003a, Fischer et al. 2008, Amann 2016</t>
  </si>
  <si>
    <t>Janchen 1956-1960, Fischer et al. 2008, Hohla et al. 2009, Pflugbeil &amp; Pilsl 2013</t>
  </si>
  <si>
    <t>Walter et al. 2002, Hohla et al. 2009, Pflugbeil &amp; Pilsl 2013, Amann 2016, JACQ 2022, Pachschwöll et al. 2025</t>
  </si>
  <si>
    <t>Walter et al. 2002, Pflugbeil &amp; Pilsl 2013, Pagitz et al. 2023</t>
  </si>
  <si>
    <t>Walter et al. 2002, Adler &amp; Mrkvicka 2003b, Pflugbeil &amp; Pilsl 2013, Amann 2016</t>
  </si>
  <si>
    <t>Janchen 1956-1960, Forstner &amp; Hübl 1971, Janchen 1977, Walter et al. 2002, Fischer et al. 2008, Hohla et al. 2009, Pflugbeil &amp; Pilsl 2013, Pachschwöll et al. 2025</t>
  </si>
  <si>
    <t>Forstner &amp; Hübl 1971, Fischer et al. 2008, Stöhr et al 2009, Smettan 2012, Pflugbeil &amp; Pilsl 2013, Amann 2016, Leonhartsberger 2018, Pagitz et al. 2023</t>
  </si>
  <si>
    <t>Essl 2008a, Fischer et al. 2008, Hohla et al. 2009, Pflugbeil &amp; Pilsl 2013, Pagitz et al. 2023</t>
  </si>
  <si>
    <t>Forstner &amp; Hübl 1971, Adler 2021 unpubl., JACQ 2022, Rozánek unpubl., Zernig unpubl., Pilsl unpubl.</t>
  </si>
  <si>
    <t>Melzer 1973, Adler et al. 2008, Fischer et al. 2008, Hohla et al. 2009, Eichberger et al. 2015, Pagitz et al. 2023</t>
  </si>
  <si>
    <t>von Hayek 1908-1956, Fischer et al. 2008, Hohla et al. 2009, Amann 2016, Pachschwöll et al. 2025</t>
  </si>
  <si>
    <t>Forstner &amp; Hübl 1971, Walter et al. 2002, Melzer 2003, JACQ 2022, Pachschwöll et al. 2025</t>
  </si>
  <si>
    <t>Fischer et al. 2008, Hohla et al. 2009, Pflugbeil &amp; Pilsl 2013, Brandes 2015, Pagitz et al. 2023</t>
  </si>
  <si>
    <t>Forstner &amp; Hübl 1971, Walter et al. 2002, Hohla et al. 2009, Pagitz et al. 2023</t>
  </si>
  <si>
    <t>Forstner &amp; Hübl 1971, Walter et al. 2002, Essl &amp; Stöhr 2006, Hohla et al. 2009, Pflugbeil &amp; Pilsl 2013, Leonhartsberger 2018, Pagitz et al. 2023, Pachschwöll et al. 2025</t>
  </si>
  <si>
    <t>Walter et al. 2002, Fischer et al. 2008, Hohla 2013, Pflugbeil &amp; Pilsl 2013, Gilli et al. 2020, Pagitz et al. 2023, Hohla unpubl.</t>
  </si>
  <si>
    <t>Polatschek et al. 1999, Fischer et al. 2008, Polatschek &amp; Neuner 2013, Pagitz et al. 2023</t>
  </si>
  <si>
    <t>Dalla Torre &amp; Sarnthein 1912, Fischer et al. 2008, Hohla et al. 2009, JACQ 2022, Pagitz et al. 2023</t>
  </si>
  <si>
    <t>Janchen 1966, Walter et al. 2002</t>
  </si>
  <si>
    <t>Melzer 1968, Fischer et al. 2008, Hohla et al. 2009, Pflugbeil &amp; Pilsl 2013</t>
  </si>
  <si>
    <t>Hausmann 1854, Fischer et al. 2008</t>
  </si>
  <si>
    <t>Janchen 1964, Walter et al. 2002, Pflugbeil &amp; Pilsl 2013, Hohla et al 2019, Pagitz et al. 2023</t>
  </si>
  <si>
    <t>Forstner &amp; Hübl 1971, Walter et al. 2002, Adler &amp; Mrkvicka 2003a, Dickoré &amp; Kasperek 2010</t>
  </si>
  <si>
    <t>Fischer et al. 2008, Pflugbeil &amp; Pilsl 2013, Brandes 2015, Pagitz et al. 2023</t>
  </si>
  <si>
    <t>Traxler 1967, Walter et al. 2002, Adler &amp; Mrkvicka 2003a, Hohla et al. 2005b, Polatschek &amp; Neuner 2013, Pflugbeil &amp; Pilsl 2013</t>
  </si>
  <si>
    <t>Forstner &amp; Hübl 1971, Fischer et al. 2008, Hohla et al. 2009, Stöhr et al 2009, Polatschek &amp; Neuner 2013, Pflugbeil &amp; Pilsl 2013, Amann 2016, Pagitz et al. 2023</t>
  </si>
  <si>
    <t>Walter et al. 2002, Pagitz unpubl.</t>
  </si>
  <si>
    <t>Fischer et al. 2008, Pflugbeil &amp; Pilsl 2013, Gilli et al. 2019b, Pagitz et al. 2023</t>
  </si>
  <si>
    <t>Dörr &amp; Lippert 2004, Amann 2016, Griebl 2020, Forum Flora Austria 2022, ZoBoDat 2022, Pflugbeil unpubl., Pilsl unpubl., Stöhr unpubl.</t>
  </si>
  <si>
    <t>Fischer et al. 2008, Pflugbeil &amp; Pilsl 2013, Forum Flora Austria 2022, Pachschwöll et al. 2025, Stöhr unpubl.</t>
  </si>
  <si>
    <t>Walter et al. 2002, Adler &amp; Mrkvicka 2006, Pflugbeil 2020</t>
  </si>
  <si>
    <t>Walter et al. 2002, Hohla 2006c, Fischer et al. 2008, Brandes 2015, Amann 2016, Forum Flora Austria 2022, Stöhr unpubl.</t>
  </si>
  <si>
    <t>Neilreich 1859, Walter et al. 2002, Hohla et al. 2009, Pflugbeil &amp; Pilsl 2013, Stöhr &amp; Brandes 2014, Amann 2016, FKÖ 2022</t>
  </si>
  <si>
    <t>Neilreich 1859, Walter et al. 2002, Hohla et al. 2009, Pflugbeil &amp; Pilsl 2013, Brandes 2015, Amann 2016</t>
  </si>
  <si>
    <t>Hohla et al. 2009, Stöhr 2011, Smettan 2012, Pflugbeil &amp; Pilsl 2013, Amann 2016, Leonhartsberger 2018, Follak et al. 2020, Pachschwöll et al. 2025</t>
  </si>
  <si>
    <t>Hamburger 1948, Fischer et al. 2008, Hohla et al 2019, Pagitz et al. 2023</t>
  </si>
  <si>
    <t>Neilreich 1859, Pagitz &amp; Lechner-Pagitz 2005, Fischer et al. 2008, Hohla et al. 2009, Pflugbeil &amp; Pilsl 2013, FKÖ 2022, Pagitz et al. 2023</t>
  </si>
  <si>
    <t>Adler &amp; Mrkvicka 2003b, Fischer et al. 2008, Pflugbeil &amp; Pilsl 2013, Kleesadl &amp; Schröck 2022</t>
  </si>
  <si>
    <t>Fischer et al. 2008, Hohla et al. 2009, Pflugbeil &amp; Pilsl 2013, Pagitz et al. 2023, Gilli unpubl.</t>
  </si>
  <si>
    <t>Walter et al. 2002, Hohla et al. 2009, Pflugbeil et al. 2017, Pagitz et al. 2023</t>
  </si>
  <si>
    <t>Janchen 1956-1960, Walter et al. 2002, Hohla 2011a, Gilli &amp; Niklfeld 2018</t>
  </si>
  <si>
    <t>Fischer et al. 2008, Hohla et al. 2009, Smettan 2012, Pflugbeil &amp; Pilsl 2013, Pagitz et al. 2023</t>
  </si>
  <si>
    <t>Hartl et al. 1992, Hohla et al. 2009, Pflugbeil &amp; Pilsl 2013, Englmaier &amp; Wilhalm 2018, Gilli et al. 2019b, Pagitz et al. 2023, Gilli unpubl., Hohla unpubl.</t>
  </si>
  <si>
    <t>Walter et al. 2002, Hohla 2011b, Stöhr et al. 2012, Pagitz et al. 2023</t>
  </si>
  <si>
    <t>Forstner &amp; Hübl 1971, Walter et al. 2002, Hohla 2011a, Niklfeld 2016, Pagitz et al. 2023</t>
  </si>
  <si>
    <t>Hohla et al. 2009, JACQ 2022, Pagitz et al. 2023, Adler unpubl.</t>
  </si>
  <si>
    <t>Essl 2006, Fischer et al. 2008, Hohla et al. 2009, Smettan 2012, Pflugbeil &amp; Pilsl 2013, Pagitz et al. 2023, Gilli unpubl.</t>
  </si>
  <si>
    <t>Fischer et al. 2008, Hohla et al. 2009, Stöhr 2011, Pflugbeil &amp; Pilsl 2013, Pagitz et al. 2023</t>
  </si>
  <si>
    <t>Traxler 1960, Fischer et al. 2008, Amann 2016, Pagitz et al. 2023</t>
  </si>
  <si>
    <t>Franz 1993, Walter et al. 2002, Hohla et al. 2009, Pflugbeil &amp; Pilsl 2013, Pagitz et al. 2023, Barta unpubl., Stöhr unpubl.</t>
  </si>
  <si>
    <t>Walter et al. 2002, Adler &amp; Mrkvicka 2003b, Barta unpubl.</t>
  </si>
  <si>
    <t>Walter et al. 2002, Fischer et al. 2008, Hohla et al. 2009, Pflugbeil &amp; Pilsl 2013, Pagitz unpubl.</t>
  </si>
  <si>
    <t>Hanausek 1908, Janchen 1977, Walter et al. 2002, Pachschwöll et al. 2025</t>
  </si>
  <si>
    <t>Walter et al. 2002, Fischer et al. 2008, Hohla et al. 2009, Pflugbeil &amp; Pilsl 2013, Pagitz et al. 2023, Pagitz et al. unpubl.</t>
  </si>
  <si>
    <t>Adler &amp; Mrkvicka 2003a, Schröck et al. 2004, Fischer et al. 2008, Hohla et al. 2009, Pflugbeil &amp; Pilsl 2013, Pagitz &amp; Lechner-Pagitz 2015, Pagitz et al. 2023, Pachschwöll et al. 2025</t>
  </si>
  <si>
    <t>Walter et al. 2002, Adler &amp; Mrkvicka 2003a, Essl 2008b</t>
  </si>
  <si>
    <t>Fischer et al. 2008, Hohla et al. 2009, Polatschek &amp; Neuner 2013, Pflugbeil &amp; Pilsl 2013, Leonhartsberger 2018, Pachschwöll et al. 2025, Pagitz unpubl., Stöhr unpubl.</t>
  </si>
  <si>
    <t>Neumayer 1922, Forstner &amp; Hübl 1971, Stöhr et al. 2021</t>
  </si>
  <si>
    <t>Walter et al. 2002, Hohla et al. 2009, Stöhr 2011, Pflugbeil &amp; Pilsl 2013, FKÖ 2022, Pagitz et al. 2023</t>
  </si>
  <si>
    <t>Walter et al. 2002, Adler &amp; Mrkvicka 2003a, Hohla et al. 2009</t>
  </si>
  <si>
    <t>Walter et al. 2002, Fischer et al. 2008, Hohla et al. 2009, Smettan 2012, Pflugbeil &amp; Pilsl 2013, Leonhartsberger 2015, Amann 2016, FKÖ 2022, Pagitz et al. 2023</t>
  </si>
  <si>
    <t>Walter et al. 2002, Adler &amp; Mrkvicka 2003b, Hohla et al. 2009</t>
  </si>
  <si>
    <t>Fischer et al. 2008, Hohla et al. 2009, Pflugbeil &amp; Pilsl 2013, Pagitz et al. 2023, Melzer unpubl.</t>
  </si>
  <si>
    <t>Forstner &amp; Hübl 1971, Adler &amp; Mrkvicka 2003a</t>
  </si>
  <si>
    <t>Fischer et al. 2008, Melzer &amp; Barta 2008, Hohla et al. 2009, Pflugbeil &amp; Pilsl 2013, Gilli et al. 2019b, Pagitz unpubl.</t>
  </si>
  <si>
    <t>Walter et al. 2002, Adler &amp; Mrkvicka 2003b</t>
  </si>
  <si>
    <t>Neilreich 1859, Walter et al. 2002, Adler &amp; Mrkvicka 2003b, Hohla et al. 2009, Pflugbeil &amp; Pilsl 2013, Amann 2016, FKÖ 2022</t>
  </si>
  <si>
    <t>Stöhr et al. 2006, Fischer et al. 2008, Hohla 2011b, Pflugbeil &amp; Pilsl 2013, Forum Flora Austria 2022, Pagitz et al. 2023</t>
  </si>
  <si>
    <t>Neilreich 1859, Walter et al. 2002, Adler &amp; Mrkvicka 2003a</t>
  </si>
  <si>
    <t>Neilreich 1859, Walter et al. 2002, Adler &amp; Mrkvicka 2003b, Hohla et al. 2009, Pagitz et al. 2023</t>
  </si>
  <si>
    <t>Dolliner 1842, Fischer et al. 2008</t>
  </si>
  <si>
    <t>Neilreich 1859, Fischer et al. 2008, Hohla et al. 2009, Pflugbeil &amp; Pilsl 2013, Amann 2016, Sauberer et al. 2020</t>
  </si>
  <si>
    <t>Dolliner 1842, Hohla et al. 2009, Amann 2016, Sauberer et al. 2020</t>
  </si>
  <si>
    <t>Sailer 1844, Fischer et al. 2008, Stöhr 2011, Pflugbeil &amp; Pilsl 2013, FKÖ 2022, Pagitz et al. 2023</t>
  </si>
  <si>
    <t>Janchen 1956-1960, Traxler 1989a, Traxler 1989b, Walter et al. 2002, Fischer et al. 2008, Pflugbeil &amp; Pilsl 2013, Schrammel et al. 2019, Forum Flora Austria 2022, Stöhr unpubl.</t>
  </si>
  <si>
    <t>Walter et al. 2002, Adler &amp; Mrkvicka 2006, Hohla et al. 2009, Pflugbeil &amp; Pilsl 2013, Leonhartsberger 2018, FKÖ 2022, Pagitz et al. 2023</t>
  </si>
  <si>
    <t>Pflugbeil &amp; Pilsl 2013, Amann 2016, Hohla 2021, Pagitz et al. 2023</t>
  </si>
  <si>
    <t>Hügin &amp; Starlinger 1997, Hohla 2013, Pflugbeil &amp; Pilsl 2013, Diran 2016, Gilli et al. 2019b, Rozánek unpubl.</t>
  </si>
  <si>
    <t>Essl 2007a, Essl 2008b, Hohla et al. 2009, Essl &amp; Follak 2010, Pflugbeil &amp; Pilsl 2013, Pachschwöll et al. 2025, Pagitz unpubl.</t>
  </si>
  <si>
    <t>Adler &amp; Mrkvicka 2003a, FKÖ 2022, Leopoldinger unpubl.</t>
  </si>
  <si>
    <t>Walter et al. 2002, Hohla et al. 2009, Pflugbeil &amp; Pilsl 2013, Amann 2016, FKÖ 2022, Pagitz et al. 2023</t>
  </si>
  <si>
    <t>Janchen 1956-1960, Traxler 1977, Janchen 1977, Traxler 1984, Speta 1990, Adler et al. 1994, Hohla 2000, Maier et al. 2001, Adler et al. 2001</t>
  </si>
  <si>
    <t>Hohla et al. 2000, Fischer &amp; Niklfeld 2011</t>
  </si>
  <si>
    <t>Hohla et al. 1998, Stöhr et al. 2007, Fischer et al. 2008, Hohla et al. 2009, Pflugbeil &amp; Pilsl 2013, Pagitz et al. 2023</t>
  </si>
  <si>
    <t>Murr 1923, Walter et al. 2002, Fischer et al. 2008</t>
  </si>
  <si>
    <t>Hamburger 1948, Melzer 1954, Janchen 1956-1960</t>
  </si>
  <si>
    <t>Fischer et al. 2008, Hohla et al. 2009, Pflugbeil &amp; Pilsl 2013, Amann 2016, Zernig et al. 2017, Pagitz et al. 2023</t>
  </si>
  <si>
    <t>Melzer &amp; Barta 2005, Fischer et al. 2008, Hohla 2011a, Pagitz et al. 2023</t>
  </si>
  <si>
    <t>Melzer &amp; Barta 2000, Hohla 2021, Pagitz et al. 2023</t>
  </si>
  <si>
    <t>Dolliner 1842, Janchen 1977, Polatschek et al. 2000, Adler &amp; Mrkvicka 2003a, Fischer et al. 2008, Hohla et al. 2009, Pflugbeil &amp; Pilsl 2013, Amann 2016</t>
  </si>
  <si>
    <t>Walter et al. 2002, Kleesadl 2017, Observation International 2022, Pachschwöll et al. 2025</t>
  </si>
  <si>
    <t>Essl 2008b, Hohla et al. 2009, Stöhr et al 2009, Pflugbeil &amp; Pilsl 2013, Pagitz &amp; Lechner-Pagitz 2015, Pagitz et al. 2023, Essl unpubl., Hofbauer unpubl.</t>
  </si>
  <si>
    <t>Melzer &amp; Barta 2001, Walter et al. 2002, Adler &amp; Mrkvicka 2006, Fischer et al. 2008, Hohla 2012b, Pflugbeil &amp; Pilsl 2013, Pagitz et al. 2023</t>
  </si>
  <si>
    <t>Fischer et al. 2008, Kleesadl 2009, Melzer &amp; Ocepek 2009, Pflugbeil &amp; Pilsl 2013, Amann 2016, Pagitz et al. 2023, Thalinger unpubl.</t>
  </si>
  <si>
    <t>Dolliner 1842, Hohla et al. 2009, Amann 2016</t>
  </si>
  <si>
    <t>Adler &amp; Mrkvicka 2003a, Hohla et al. 2009, Prinz unpubl.</t>
  </si>
  <si>
    <t>Essl 2008b, Pflugbeil &amp; Pilsl 2013, Hohla 2022, Pagitz et al. 2023</t>
  </si>
  <si>
    <t>Hohla et al. 2009, Stöhr et al 2009, Pflugbeil &amp; Pilsl 2013, Pagitz et al. 2023, Pachschwöll et al. 2025</t>
  </si>
  <si>
    <t>Pagitz et al. 2023, Stöhr unpubl.</t>
  </si>
  <si>
    <t>Forstner &amp; Hübl 1971, Dickoré &amp; Kasperek 2010, Pflugbeil &amp; Pilsl 2013</t>
  </si>
  <si>
    <t>Melzer &amp; Barta 2002, Fischer et al. 2008, Hohla 2014, Pagitz et al. 2023</t>
  </si>
  <si>
    <t>Walter et al. 2002, Hohla et al. 2009, Smettan 2012, Pflugbeil &amp; Pilsl 2013, Amann 2016, Pagitz et al. 2023</t>
  </si>
  <si>
    <t>Melzer &amp; Barta 2002, Fischer et al. 2008, Hohla et al. 2009, Stöhr 2011, Pflugbeil &amp; Pilsl 2013, Zernig et al. 2017, Gilli et al. 2021, Pagitz et al. 2023</t>
  </si>
  <si>
    <t>Hohla et al. 2002, Adler &amp; Mrkvicka 2003a, Fischer et al. 2008, Hohla et al. 2009, Forum Flora Austria 2022, Stöhr unpubl.</t>
  </si>
  <si>
    <t>Hamburger 1948, Walter et al. 2002, Stöhr et al. 2007, Pagitz et al. 2023, Lefnaer unpubl.</t>
  </si>
  <si>
    <t>Jacquin 1762, Neilreich 1859, Amann 2016</t>
  </si>
  <si>
    <t>Weber 2005</t>
  </si>
  <si>
    <t>Niklfeld 2016, Pagitz et al. 2023</t>
  </si>
  <si>
    <t>Traxler 1984, Walter et al. 2002, Schröck et al. 2004, Stöhr et al. 2007, Hohla et al. 2009, Pagitz et al. 2023</t>
  </si>
  <si>
    <t>Walter et al. 2002, Hohla et al. 2009, Pflugbeil &amp; Moosbrugger 2016, Hohla 2018b</t>
  </si>
  <si>
    <t>Melzer &amp; Barta 2000, Barta 2010, Pachschwöll et al. 2025</t>
  </si>
  <si>
    <t>Forum Flora Austria 2022, Pachschwöll et al. 2025</t>
  </si>
  <si>
    <t>Melzer &amp; Barta 2008, Niklfeld 2015, Hohla et al 2019, Forum Flora Austria 2022, Pagitz et al. 2023, Stöhr unpubl.</t>
  </si>
  <si>
    <t>Pilsl et al. 2008, Schinninger &amp; Rozánek 2008, Pflugbeil &amp; Pilsl 2013, Hohla 2022, Pagitz et al. 2023</t>
  </si>
  <si>
    <t>Brandes 2012, Pflugbeil &amp; Pilsl 2013, Hohla 2014, Gilli et al. 2021, Forum Flora Austria 2022, Pagitz et al. 2023, Nadler unpubl.</t>
  </si>
  <si>
    <t>Hohla 2006c, Hohla et al. 2009, Pflugbeil &amp; Pilsl 2013, Hohla 2014, Pagitz &amp; Lechner-Pagitz 2015, Sauberer et al. 2020, Vitek et al. 2021, Pagitz et al. 2023</t>
  </si>
  <si>
    <t>Melzer &amp; Barta 2003, Fischer et al. 2008, Schinninger &amp; Rozánek 2008, Hohla et al. 2009, Stöhr et al. 2012, Pflugbeil &amp; Pilsl 2013, Pagitz &amp; Lechner-Pagitz 2015, Amann 2016</t>
  </si>
  <si>
    <t>Schröck et al. 2004, Essl &amp; Stöhr 2006, Stöhr et al. 2006, Schinninger &amp; Rozánek 2008, Hohla et al. 2009, Pflugbeil &amp; Pilsl 2013, Stöhr unpubl.</t>
  </si>
  <si>
    <t>Schröck et al. 2004, Hohla et al. 2009, Stöhr et al 2009, Stöhr 2011, Vitek et al. 2011, Stöhr et al. 2012, Pflugbeil &amp; Pilsl 2013, Pagitz &amp; Lechner-Pagitz 2015, Vitek et al. 2021, Pachschwöll et al. 2025, Essl unpubl., Wittmann unpubl.</t>
  </si>
  <si>
    <t>Hohla 2006c, Stöhr et al. 2007, Dickoré &amp; Kasperek 2010</t>
  </si>
  <si>
    <t>Pflugbeil &amp; Pilsl 2013, Pagitz et al. 2023, Hohla unpubl.</t>
  </si>
  <si>
    <t>Forstner &amp; Hübl 1971, Polatschek et al. 1999, Adler &amp; Mrkvicka 2003b, Dörr &amp; Lippert 2004, Fischer et al. 2008, Amann 2016</t>
  </si>
  <si>
    <t>Hohla et al. 2009, Pflugbeil &amp; Pilsl 2013, Pagitz et al. 2023</t>
  </si>
  <si>
    <t>Stöhr et al. 2012, Pagitz et al. 2023, Barta unpubl.</t>
  </si>
  <si>
    <t>Hohla 2006c, Hohla et al. 2009, Hohla 2022</t>
  </si>
  <si>
    <t>Melzer &amp; Barta 2008, Barta 2012</t>
  </si>
  <si>
    <t>Fritsch 1930, Hartl et al. 1992, Adler &amp; Mrkvicka 2003a, Hohla et al. 2009, Pflugbeil &amp; Pilsl 2013</t>
  </si>
  <si>
    <t>Hohla 2006b, Pagitz et al. 2023</t>
  </si>
  <si>
    <t>Melzer &amp; Barta 2003, Kleesadl 2009, Pagitz et al. 2023</t>
  </si>
  <si>
    <t>Adler &amp; Mrkvicka 2003a, Fischer et al. 2008, Hohla et al. 2009, Pflugbeil &amp; Pilsl 2013</t>
  </si>
  <si>
    <t>Hohla 2006c, Hohla et al. 2009, Pflugbeil &amp; Pilsl 2013, Amann 2016, Forum Flora Austria 2022, Pagitz et al. 2023, Stöhr unpubl.</t>
  </si>
  <si>
    <t>Melzer &amp; Barta 2005, Hohla et al. 2009, Polatschek &amp; Neuner 2013, Vitek et al. 2021, Pagitz et al. 2023</t>
  </si>
  <si>
    <t>Schröck et al. 2004, Hohla 2011a, Pflugbeil &amp; Pilsl 2013, Gilli &amp; Niklfeld 2018, Gilli et al. 2020, Pachschwöll et al. 2025</t>
  </si>
  <si>
    <t>Hohla 2002, Hohla et al. 2009, Hohla et al. 2015, Niklfeld 2016, Zernig et al. 2019, Pagitz et al. 2023, Pachschwöll et al. 2025, Pilsl unpubl.</t>
  </si>
  <si>
    <t>Schröck et al. 2004, Fischer et al. 2008, Hohla et al. 2009, Pflugbeil &amp; Pilsl 2013, Pagitz et al. 2023</t>
  </si>
  <si>
    <t>Hohla 2006c, Pagitz et al. 2023</t>
  </si>
  <si>
    <t>Adler &amp; Mrkvicka 2003a, ZoBoDat 2022, Kleesadl unpubl., Sauberer unpubl.</t>
  </si>
  <si>
    <t>Hohla 2006b, Hohla et al. 2009, Pflugbeil &amp; Pilsl 2013, Pagitz et al. 2023</t>
  </si>
  <si>
    <t>Hohla 2006c, Hohla et al. 2009, Pflugbeil &amp; Pilsl 2013, Lefnaer 2021, Pagitz et al. 2023</t>
  </si>
  <si>
    <t>Glantschnig 1940, Janchen 1956-1960, Traxler 1973, Hartl et al. 1992, Walter et al. 2002</t>
  </si>
  <si>
    <t>Hohla 2006b, Stöhr et al. 2012, Pflugbeil &amp; Pilsl 2013, Sauberer &amp; Till 2015, Gilli &amp; Niklfeld 2018, Zernig et al. 2019, Pagitz et al. 2023</t>
  </si>
  <si>
    <t>Pflugbeil &amp; Pilsl 2013, Pagitz et al. 2023</t>
  </si>
  <si>
    <t>Pachschwöll et al. 2025, Pagitz unpubl.</t>
  </si>
  <si>
    <t>Walter &amp; Dobes 2002, Fischer et al. 2008, Hohla et al. 2009, Pflugbeil &amp; Pilsl 2013, Pagitz et al. 2023, Barta unpubl., Thalinger &amp; Pagitz unpubl.</t>
  </si>
  <si>
    <t>Hohla 2011b, Pflugbeil &amp; Pilsl 2013, Hohla 2022</t>
  </si>
  <si>
    <t>Hohla et al. 2009, Stöhr et al 2009, Pflugbeil &amp; Pilsl 2013, Amann 2016, Leonhartsberger 2018, Stöhr unpubl.</t>
  </si>
  <si>
    <t>Adler &amp; Mrkvicka 2003a, Gilli et al. 2020, JACQ 2022</t>
  </si>
  <si>
    <t>Hohla 2013, Pflugbeil &amp; Pilsl 2013, Pagitz et al. 2023</t>
  </si>
  <si>
    <t>Hohla 2011a, Niklfeld 2016, Gilli et al. 2019b, Pachschwöll et al. 2025</t>
  </si>
  <si>
    <t>Hohla et al. 2015, Hohla 2018b, Pagitz et al. 2023</t>
  </si>
  <si>
    <t>Hohla 2013, Pflugbeil &amp; Pilsl 2013, Hohla 2014, Gilli &amp; Niklfeld 2018, Follak et al. 2020, Pagitz et al. 2023, Stöhr unpubl.</t>
  </si>
  <si>
    <t>Essl 2019a, Forum Flora Austria 2022, Pachschwöll et al. 2025</t>
  </si>
  <si>
    <t>Hohla 2011a, Forum Flora Austria 2022, Pachschwöll et al. 2025, Stöhr unpubl.</t>
  </si>
  <si>
    <t>Hohla 2013, Pflugbeil &amp; Pilsl 2013, Leonhartsberger 2018, Gilli et al. 2019b, Pachschwöll et al. 2025, Stöhr unpubl.</t>
  </si>
  <si>
    <t>Walter et al. 2002, Hohla 2011a, Pflugbeil &amp; Pilsl 2013, Amann 2016, Gilli et al. 2020, Pachschwöll et al. 2025</t>
  </si>
  <si>
    <t>Gilli &amp; Niklfeld 2018, Hohla 2022</t>
  </si>
  <si>
    <t>Pflugbeil &amp; Pilsl 2013, Pagitz et al. 2023, Kellerer unpubl.</t>
  </si>
  <si>
    <t>Stöhr et al. 2006, Pflugbeil &amp; Pilsl 2013, Pagitz et al. 2023</t>
  </si>
  <si>
    <t>Stöhr et al. 2007, Gilli et al. 2021, Pachschwöll et al. 2025</t>
  </si>
  <si>
    <t>Dickoré &amp; Kasperek 2010, Hohla 2014</t>
  </si>
  <si>
    <t>Hohla 2012a, Pflugbeil &amp; Pilsl 2013, Englmaier &amp; Wilhalm 2018, Gilli et al. 2019b, Pagitz et al. 2023</t>
  </si>
  <si>
    <t>Melzer 1966, Fischer et al. 2008, Hohla et al. 2009, Pflugbeil &amp; Pilsl 2013, Amann 2016, Zernig et al. 2016, Pagitz et al. 2023</t>
  </si>
  <si>
    <t>Hohla et al. 2009, Pflugbeil &amp; Pilsl 2013, Hohla 2014, Pagitz et al. 2023</t>
  </si>
  <si>
    <t>Hohla 2012b, Pflugbeil &amp; Pilsl 2013, Pagitz et al. 2023</t>
  </si>
  <si>
    <t>Stöhr et al. 2007, Hohla et al. 2009, Stöhr et al 2009, Pagitz &amp; Lechner-Pagitz 2015, Pachschwöll et al. 2025, Stöhr unpubl.</t>
  </si>
  <si>
    <t>Adler &amp; Mrkvicka 2003a, Pflugbeil &amp; Pilsl 2013</t>
  </si>
  <si>
    <t>Hohla 2009, Pachschwöll et al. 2025</t>
  </si>
  <si>
    <t>Pilsl et al. 2008, Pflugbeil &amp; Pilsl 2013, Hohla 2018b, Pachschwöll et al. 2025, Essl unpubl.</t>
  </si>
  <si>
    <t>Walter et al. 2002, Stöhr et al. 2006, Polatschek 2013, Pagitz unpubl.</t>
  </si>
  <si>
    <t>Polatschek 1997, Pagitz et al. 2023</t>
  </si>
  <si>
    <t>Hohla et al. 1998, JACQ 2022, Stöhr unpubl.</t>
  </si>
  <si>
    <t>Hohla 2018b, Gilli et al. 2019b, Gilli et al. 2021, Pachschwöll et al. 2025</t>
  </si>
  <si>
    <t>Gilli et al. 2020, Hohla 2022, Stöhr unpubl.</t>
  </si>
  <si>
    <t>von Hayek 1908-1956, Janchen 1956-1960, Traxler 1969, Janchen 1977, JACQ 2022</t>
  </si>
  <si>
    <t>Dickoré &amp; Kasperek 2010</t>
  </si>
  <si>
    <t>JACQ 2022, Pachschwöll et al. 2025</t>
  </si>
  <si>
    <t>Walter et al. 2002, Pachschwöll et al. 2025, Danihelka &amp; Pachschwöll unpubl.</t>
  </si>
  <si>
    <t>Pagitz et al. 2023, Plattner unpubl.</t>
  </si>
  <si>
    <t>Gilli et al. 2020, Herbar WU 2022, inaturalist 2023, Timaeus unpubl.</t>
  </si>
  <si>
    <t>Rechinger 1950, Walter et al. 2002, Barta unpubl.</t>
  </si>
  <si>
    <t>Khek 1905, Walter et al. 2002, Pagitz &amp; Lechner-Pagitz 2015, Forum Flora Austria 2022, Pagitz et al. 2023, Stöhr unpubl.</t>
  </si>
  <si>
    <t>Adler &amp; Mrkvicka 2003a, Adler &amp; Mrkvicka 2006, JACQ 2022</t>
  </si>
  <si>
    <t>Neumayer 1922, Janchen 1956-1960, Walter et al. 2002</t>
  </si>
  <si>
    <t>Forum Flora Austria 2022, Pagitz unpubl.</t>
  </si>
  <si>
    <t>Adler &amp; Mrkvicka 2003a, Pagitz et al. 2023</t>
  </si>
  <si>
    <t>Wagenitz 1979</t>
  </si>
  <si>
    <t>Neilreich 1852, Neilreich 1859, Wagenitz 1979</t>
  </si>
  <si>
    <t>Fritsch 1929, Janchen 1956-1960, Adler &amp; Mrkvicka 2003a, Fischer et al. 2008, Hohla et al. 2009, Polatschek &amp; Neuner 2013, Pflugbeil &amp; Pilsl 2013, Pagitz &amp; Lechner-Pagitz 2015, Pachschwöll et al. 2025, Hohla unpubl., Kniely unpubl., Heber unpubl., Stöhr unpubl., Pilsl unpubl.</t>
  </si>
  <si>
    <t>Neumayer 1930, Janchen 1956-1960, Forstner &amp; Hübl 1971, Janchen 1977, Walter et al. 2002, Adler &amp; Mrkvicka 2003a, Pflugbeil &amp; Pilsl 2013</t>
  </si>
  <si>
    <t>Pachschwöll et al. 2025</t>
  </si>
  <si>
    <t>Observation International 2022, Pachschwöll et al. 2025</t>
  </si>
  <si>
    <t>References</t>
  </si>
  <si>
    <t>comments</t>
  </si>
  <si>
    <t>Glaser M., Gilli C., Griebl N., Hohla M., Pflugbeil G., Stöhr O., Pilsl P., Ehrendorfer-Schratt L., Niklfeld H., Walter J., Pagitz K. &amp; Essl F. (2025) Checklist of Austrian neophytes (2nd edition). – Preslia 97: 413–539.</t>
  </si>
  <si>
    <r>
      <rPr>
        <b/>
        <sz val="11"/>
        <color theme="1"/>
        <rFont val="Calibri"/>
        <family val="2"/>
        <charset val="238"/>
        <scheme val="minor"/>
      </rPr>
      <t>Supplementary Table S1.</t>
    </r>
    <r>
      <rPr>
        <sz val="11"/>
        <color theme="1"/>
        <rFont val="Calibri"/>
        <family val="2"/>
        <scheme val="minor"/>
      </rPr>
      <t xml:space="preserve"> Austrian checklist of alien vascular plants introduced after 1492 (i.e., neophytes), 2nd edition (extended version of Appendix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</si>
</sst>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charset val="238"/>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sz val="11"/>
      <name val="Calibri"/>
      <family val="2"/>
      <scheme val="minor"/>
    </font>
    <font>
      <i/>
      <sz val="11"/>
      <color theme="1"/>
      <name val="Calibri"/>
      <family val="2"/>
      <scheme val="minor"/>
    </font>
    <font>
      <b/>
      <sz val="14"/>
      <color theme="1"/>
      <name val="Calibri"/>
      <family val="2"/>
      <scheme val="minor"/>
    </font>
    <font>
      <b/>
      <sz val="11"/>
      <color theme="1"/>
      <name val="Calibri"/>
      <family val="2"/>
      <charset val="238"/>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CCFF"/>
        <bgColor indexed="64"/>
      </patternFill>
    </fill>
    <fill>
      <patternFill patternType="solid">
        <fgColor rgb="FFFFCCFF"/>
        <bgColor indexed="64"/>
      </patternFill>
    </fill>
    <fill>
      <patternFill patternType="solid">
        <fgColor rgb="FFFFFFCC"/>
        <bgColor indexed="64"/>
      </patternFill>
    </fill>
    <fill>
      <patternFill patternType="solid">
        <fgColor rgb="FF99CCFF"/>
        <bgColor indexed="64"/>
      </patternFill>
    </fill>
    <fill>
      <patternFill patternType="solid">
        <fgColor rgb="FFFC18C0"/>
        <bgColor indexed="64"/>
      </patternFill>
    </fill>
    <fill>
      <patternFill patternType="solid">
        <fgColor theme="6" tint="0.39997558519241921"/>
        <bgColor indexed="64"/>
      </patternFill>
    </fill>
    <fill>
      <patternFill patternType="solid">
        <fgColor theme="1"/>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cellStyleXfs>
  <cellXfs count="134">
    <xf numFmtId="0" fontId="0" fillId="0" borderId="0" xfId="0"/>
    <xf numFmtId="0" fontId="17" fillId="39" borderId="15" xfId="0" applyFont="1" applyFill="1" applyBorder="1" applyAlignment="1">
      <alignment horizontal="left" vertical="center"/>
    </xf>
    <xf numFmtId="0" fontId="17" fillId="39" borderId="16" xfId="0" applyFont="1" applyFill="1" applyBorder="1" applyAlignment="1">
      <alignment vertical="center"/>
    </xf>
    <xf numFmtId="0" fontId="17" fillId="35" borderId="15" xfId="0" applyFont="1" applyFill="1" applyBorder="1" applyAlignment="1">
      <alignment horizontal="center" vertical="center"/>
    </xf>
    <xf numFmtId="0" fontId="17" fillId="37" borderId="15" xfId="0" applyFont="1" applyFill="1" applyBorder="1" applyAlignment="1">
      <alignment vertical="center"/>
    </xf>
    <xf numFmtId="0" fontId="17" fillId="0" borderId="0" xfId="0" applyFont="1" applyAlignment="1">
      <alignment vertical="center"/>
    </xf>
    <xf numFmtId="0" fontId="0" fillId="0" borderId="16" xfId="0" applyBorder="1" applyAlignment="1">
      <alignment vertical="center"/>
    </xf>
    <xf numFmtId="0" fontId="17" fillId="0" borderId="15" xfId="0" applyFont="1" applyBorder="1" applyAlignment="1">
      <alignment vertical="center"/>
    </xf>
    <xf numFmtId="0" fontId="17" fillId="35" borderId="15" xfId="0" applyFont="1" applyFill="1" applyBorder="1" applyAlignment="1">
      <alignment horizontal="left" vertical="center"/>
    </xf>
    <xf numFmtId="0" fontId="0" fillId="0" borderId="0" xfId="0" applyAlignment="1">
      <alignment vertical="center"/>
    </xf>
    <xf numFmtId="0" fontId="17" fillId="39" borderId="22" xfId="0" applyFont="1" applyFill="1" applyBorder="1" applyAlignment="1">
      <alignment horizontal="left" vertical="center"/>
    </xf>
    <xf numFmtId="0" fontId="0" fillId="0" borderId="0" xfId="0" applyAlignment="1">
      <alignment horizontal="left" vertical="center"/>
    </xf>
    <xf numFmtId="0" fontId="0" fillId="0" borderId="16" xfId="0" applyBorder="1" applyAlignment="1">
      <alignment vertical="center" wrapText="1"/>
    </xf>
    <xf numFmtId="0" fontId="0" fillId="0" borderId="23" xfId="0" applyBorder="1" applyAlignment="1">
      <alignment horizontal="left" vertical="center" wrapText="1"/>
    </xf>
    <xf numFmtId="0" fontId="21" fillId="0" borderId="0" xfId="0" applyFont="1" applyAlignment="1">
      <alignment horizontal="center" vertical="center"/>
    </xf>
    <xf numFmtId="0" fontId="17" fillId="33" borderId="15" xfId="0" applyFont="1" applyFill="1" applyBorder="1" applyAlignment="1">
      <alignment horizontal="left" vertical="center"/>
    </xf>
    <xf numFmtId="0" fontId="0" fillId="0" borderId="17" xfId="0" applyBorder="1" applyAlignment="1">
      <alignment vertical="center" wrapText="1"/>
    </xf>
    <xf numFmtId="0" fontId="17" fillId="35" borderId="17" xfId="0" applyFont="1" applyFill="1" applyBorder="1" applyAlignment="1">
      <alignment vertical="center"/>
    </xf>
    <xf numFmtId="0" fontId="19" fillId="33" borderId="15" xfId="0" applyFont="1" applyFill="1" applyBorder="1" applyAlignment="1">
      <alignment horizontal="left" vertical="center"/>
    </xf>
    <xf numFmtId="0" fontId="17" fillId="33" borderId="22" xfId="0" applyFont="1" applyFill="1" applyBorder="1" applyAlignment="1">
      <alignment horizontal="left" vertical="center"/>
    </xf>
    <xf numFmtId="0" fontId="0" fillId="0" borderId="23" xfId="0" applyBorder="1" applyAlignment="1">
      <alignment vertical="center" wrapText="1"/>
    </xf>
    <xf numFmtId="0" fontId="17" fillId="0" borderId="22" xfId="0" applyFont="1" applyBorder="1" applyAlignment="1">
      <alignment vertical="center"/>
    </xf>
    <xf numFmtId="0" fontId="0" fillId="0" borderId="24" xfId="0" applyBorder="1" applyAlignment="1">
      <alignment vertical="center" wrapText="1"/>
    </xf>
    <xf numFmtId="0" fontId="17" fillId="35" borderId="22" xfId="0" applyFont="1" applyFill="1" applyBorder="1" applyAlignment="1">
      <alignment horizontal="left" vertical="center"/>
    </xf>
    <xf numFmtId="0" fontId="17" fillId="37" borderId="16" xfId="0" applyFont="1" applyFill="1" applyBorder="1" applyAlignment="1">
      <alignment vertical="center"/>
    </xf>
    <xf numFmtId="0" fontId="17" fillId="37" borderId="22" xfId="0" applyFont="1" applyFill="1" applyBorder="1" applyAlignment="1">
      <alignment vertical="center"/>
    </xf>
    <xf numFmtId="0" fontId="17" fillId="39" borderId="11" xfId="0" applyFont="1" applyFill="1" applyBorder="1" applyAlignment="1">
      <alignment horizontal="left" vertical="center"/>
    </xf>
    <xf numFmtId="0" fontId="17" fillId="34" borderId="16" xfId="0" applyFont="1" applyFill="1" applyBorder="1" applyAlignment="1">
      <alignment vertical="center"/>
    </xf>
    <xf numFmtId="0" fontId="17" fillId="41" borderId="11" xfId="0" applyFont="1" applyFill="1" applyBorder="1" applyAlignment="1">
      <alignment horizontal="left" vertical="center"/>
    </xf>
    <xf numFmtId="0" fontId="17" fillId="34" borderId="11" xfId="0" applyFont="1" applyFill="1" applyBorder="1" applyAlignment="1">
      <alignment vertical="center"/>
    </xf>
    <xf numFmtId="0" fontId="17" fillId="0" borderId="11" xfId="0" applyFont="1" applyBorder="1" applyAlignment="1">
      <alignment vertical="center"/>
    </xf>
    <xf numFmtId="0" fontId="17" fillId="33" borderId="12" xfId="0" applyFont="1" applyFill="1" applyBorder="1" applyAlignment="1">
      <alignment vertical="center"/>
    </xf>
    <xf numFmtId="0" fontId="19" fillId="33" borderId="14" xfId="0" applyFont="1" applyFill="1" applyBorder="1" applyAlignment="1">
      <alignment vertical="center"/>
    </xf>
    <xf numFmtId="0" fontId="20" fillId="43" borderId="19" xfId="0" applyFont="1" applyFill="1" applyBorder="1" applyAlignment="1">
      <alignment horizontal="center" vertical="center"/>
    </xf>
    <xf numFmtId="0" fontId="20" fillId="0" borderId="13" xfId="0" applyFont="1" applyBorder="1" applyAlignment="1">
      <alignment vertical="center"/>
    </xf>
    <xf numFmtId="0" fontId="0" fillId="0" borderId="10" xfId="0" applyBorder="1"/>
    <xf numFmtId="0" fontId="0" fillId="0" borderId="17" xfId="0" applyBorder="1"/>
    <xf numFmtId="0" fontId="0" fillId="0" borderId="17" xfId="0" applyBorder="1" applyAlignment="1">
      <alignment wrapText="1"/>
    </xf>
    <xf numFmtId="0" fontId="0" fillId="0" borderId="15" xfId="0" applyBorder="1" applyAlignment="1">
      <alignment horizontal="left" vertical="center"/>
    </xf>
    <xf numFmtId="0" fontId="0" fillId="0" borderId="11" xfId="0" applyBorder="1"/>
    <xf numFmtId="0" fontId="0" fillId="0" borderId="38" xfId="0" applyBorder="1"/>
    <xf numFmtId="0" fontId="0" fillId="0" borderId="15" xfId="0" applyBorder="1"/>
    <xf numFmtId="0" fontId="0" fillId="0" borderId="16" xfId="0" applyBorder="1"/>
    <xf numFmtId="0" fontId="0" fillId="0" borderId="15" xfId="0" applyBorder="1" applyAlignment="1">
      <alignment horizontal="center"/>
    </xf>
    <xf numFmtId="0" fontId="0" fillId="0" borderId="16" xfId="0" applyBorder="1" applyAlignment="1">
      <alignment horizontal="center"/>
    </xf>
    <xf numFmtId="0" fontId="0" fillId="0" borderId="38" xfId="0" applyBorder="1" applyAlignment="1">
      <alignment horizontal="center"/>
    </xf>
    <xf numFmtId="0" fontId="15" fillId="0" borderId="10" xfId="0" applyFont="1" applyBorder="1"/>
    <xf numFmtId="1" fontId="22" fillId="0" borderId="15" xfId="0" applyNumberFormat="1" applyFont="1" applyBorder="1" applyAlignment="1">
      <alignment horizontal="left" vertical="center" shrinkToFit="1"/>
    </xf>
    <xf numFmtId="0" fontId="22" fillId="0" borderId="17" xfId="0" applyFont="1" applyBorder="1" applyAlignment="1">
      <alignment horizontal="left" vertical="center" shrinkToFit="1"/>
    </xf>
    <xf numFmtId="0" fontId="0" fillId="0" borderId="10" xfId="0" applyBorder="1" applyAlignment="1">
      <alignment horizontal="left" vertical="center"/>
    </xf>
    <xf numFmtId="0" fontId="0" fillId="0" borderId="35" xfId="0" applyBorder="1"/>
    <xf numFmtId="0" fontId="0" fillId="0" borderId="38" xfId="0" applyBorder="1" applyAlignment="1">
      <alignment horizontal="center" vertical="center"/>
    </xf>
    <xf numFmtId="49" fontId="0" fillId="0" borderId="38" xfId="0" applyNumberFormat="1" applyBorder="1" applyAlignment="1">
      <alignment horizontal="center" vertical="center"/>
    </xf>
    <xf numFmtId="0" fontId="17" fillId="0" borderId="38" xfId="0" applyFont="1" applyBorder="1" applyAlignment="1">
      <alignment horizontal="center" vertical="center"/>
    </xf>
    <xf numFmtId="49" fontId="0" fillId="0" borderId="38" xfId="0" applyNumberFormat="1" applyBorder="1" applyAlignment="1">
      <alignment horizontal="center"/>
    </xf>
    <xf numFmtId="0" fontId="22" fillId="0" borderId="38" xfId="0" applyFont="1" applyBorder="1" applyAlignment="1">
      <alignment horizontal="left" vertical="center" shrinkToFit="1"/>
    </xf>
    <xf numFmtId="0" fontId="0" fillId="0" borderId="41" xfId="0" applyBorder="1" applyAlignment="1">
      <alignment wrapText="1"/>
    </xf>
    <xf numFmtId="0" fontId="0" fillId="0" borderId="42" xfId="0" applyBorder="1" applyAlignment="1">
      <alignment wrapText="1"/>
    </xf>
    <xf numFmtId="0" fontId="22" fillId="0" borderId="41" xfId="0" applyFont="1" applyBorder="1" applyAlignment="1">
      <alignment horizontal="left" vertical="center" wrapText="1" shrinkToFit="1"/>
    </xf>
    <xf numFmtId="0" fontId="20" fillId="43" borderId="43" xfId="0" applyFont="1" applyFill="1" applyBorder="1" applyAlignment="1">
      <alignment horizontal="center" vertical="center"/>
    </xf>
    <xf numFmtId="0" fontId="0" fillId="0" borderId="41" xfId="0" applyBorder="1"/>
    <xf numFmtId="0" fontId="20" fillId="43" borderId="44" xfId="0" applyFont="1" applyFill="1" applyBorder="1" applyAlignment="1">
      <alignment horizontal="center" vertical="center"/>
    </xf>
    <xf numFmtId="0" fontId="0" fillId="0" borderId="41" xfId="0" applyBorder="1" applyAlignment="1">
      <alignment horizontal="center"/>
    </xf>
    <xf numFmtId="0" fontId="20" fillId="0" borderId="25" xfId="0" applyFont="1" applyBorder="1" applyAlignment="1">
      <alignment vertical="center"/>
    </xf>
    <xf numFmtId="0" fontId="20" fillId="38" borderId="44" xfId="0" applyFont="1" applyFill="1" applyBorder="1" applyAlignment="1">
      <alignment horizontal="center" vertical="center"/>
    </xf>
    <xf numFmtId="49" fontId="20" fillId="43" borderId="27" xfId="0" applyNumberFormat="1" applyFont="1" applyFill="1" applyBorder="1" applyAlignment="1">
      <alignment vertical="center"/>
    </xf>
    <xf numFmtId="0" fontId="24" fillId="42" borderId="29" xfId="0" applyFont="1" applyFill="1" applyBorder="1" applyAlignment="1">
      <alignment horizontal="left"/>
    </xf>
    <xf numFmtId="0" fontId="24" fillId="42" borderId="30" xfId="0" applyFont="1" applyFill="1" applyBorder="1"/>
    <xf numFmtId="0" fontId="24" fillId="43" borderId="40" xfId="0" applyFont="1" applyFill="1" applyBorder="1" applyAlignment="1">
      <alignment horizontal="center" vertical="center" wrapText="1"/>
    </xf>
    <xf numFmtId="0" fontId="24" fillId="42" borderId="27" xfId="0" applyFont="1" applyFill="1" applyBorder="1" applyAlignment="1">
      <alignment horizontal="center" vertical="top" textRotation="90"/>
    </xf>
    <xf numFmtId="0" fontId="24" fillId="42" borderId="31" xfId="0" applyFont="1" applyFill="1" applyBorder="1" applyAlignment="1">
      <alignment vertical="top" textRotation="90"/>
    </xf>
    <xf numFmtId="0" fontId="24" fillId="42" borderId="32" xfId="0" applyFont="1" applyFill="1" applyBorder="1" applyAlignment="1">
      <alignment horizontal="center" vertical="top" textRotation="90"/>
    </xf>
    <xf numFmtId="0" fontId="24" fillId="42" borderId="33" xfId="0" applyFont="1" applyFill="1" applyBorder="1" applyAlignment="1">
      <alignment horizontal="left" vertical="top" textRotation="90"/>
    </xf>
    <xf numFmtId="0" fontId="24" fillId="42" borderId="30" xfId="0" applyFont="1" applyFill="1" applyBorder="1" applyAlignment="1">
      <alignment horizontal="center" vertical="top" textRotation="90"/>
    </xf>
    <xf numFmtId="0" fontId="24" fillId="42" borderId="31" xfId="0" applyFont="1" applyFill="1" applyBorder="1" applyAlignment="1">
      <alignment horizontal="center" vertical="top" textRotation="90"/>
    </xf>
    <xf numFmtId="0" fontId="24" fillId="43" borderId="42" xfId="0" applyFont="1" applyFill="1" applyBorder="1" applyAlignment="1">
      <alignment horizontal="center" vertical="top" textRotation="90"/>
    </xf>
    <xf numFmtId="0" fontId="24" fillId="40" borderId="15" xfId="0" applyFont="1" applyFill="1" applyBorder="1" applyAlignment="1">
      <alignment vertical="top" textRotation="90"/>
    </xf>
    <xf numFmtId="0" fontId="24" fillId="40" borderId="10" xfId="0" applyFont="1" applyFill="1" applyBorder="1" applyAlignment="1">
      <alignment horizontal="center" vertical="top" textRotation="90"/>
    </xf>
    <xf numFmtId="0" fontId="24" fillId="40" borderId="17" xfId="0" applyFont="1" applyFill="1" applyBorder="1" applyAlignment="1">
      <alignment horizontal="center" vertical="top" textRotation="90"/>
    </xf>
    <xf numFmtId="0" fontId="24" fillId="43" borderId="45" xfId="0" applyFont="1" applyFill="1" applyBorder="1" applyAlignment="1">
      <alignment horizontal="center" vertical="top" textRotation="90"/>
    </xf>
    <xf numFmtId="0" fontId="24" fillId="39" borderId="34" xfId="0" applyFont="1" applyFill="1" applyBorder="1" applyAlignment="1">
      <alignment horizontal="left" vertical="top" textRotation="90"/>
    </xf>
    <xf numFmtId="0" fontId="24" fillId="39" borderId="32" xfId="0" applyFont="1" applyFill="1" applyBorder="1" applyAlignment="1">
      <alignment horizontal="left" vertical="top" textRotation="90"/>
    </xf>
    <xf numFmtId="0" fontId="24" fillId="39" borderId="23" xfId="0" applyFont="1" applyFill="1" applyBorder="1" applyAlignment="1">
      <alignment horizontal="left" vertical="top" textRotation="90"/>
    </xf>
    <xf numFmtId="0" fontId="24" fillId="43" borderId="39" xfId="0" applyFont="1" applyFill="1" applyBorder="1" applyAlignment="1">
      <alignment horizontal="left" vertical="top" textRotation="90"/>
    </xf>
    <xf numFmtId="0" fontId="24" fillId="36" borderId="22" xfId="0" applyFont="1" applyFill="1" applyBorder="1" applyAlignment="1">
      <alignment horizontal="center" vertical="top" textRotation="90"/>
    </xf>
    <xf numFmtId="0" fontId="24" fillId="36" borderId="23" xfId="0" applyFont="1" applyFill="1" applyBorder="1" applyAlignment="1">
      <alignment horizontal="center" vertical="top" textRotation="90"/>
    </xf>
    <xf numFmtId="0" fontId="24" fillId="43" borderId="46" xfId="0" applyFont="1" applyFill="1" applyBorder="1" applyAlignment="1">
      <alignment horizontal="center" vertical="top" textRotation="90"/>
    </xf>
    <xf numFmtId="0" fontId="24" fillId="36" borderId="34" xfId="0" applyFont="1" applyFill="1" applyBorder="1" applyAlignment="1">
      <alignment horizontal="center" vertical="top" textRotation="90"/>
    </xf>
    <xf numFmtId="0" fontId="24" fillId="36" borderId="32" xfId="0" applyFont="1" applyFill="1" applyBorder="1" applyAlignment="1">
      <alignment horizontal="center" vertical="top" textRotation="90"/>
    </xf>
    <xf numFmtId="0" fontId="24" fillId="43" borderId="39" xfId="0" applyFont="1" applyFill="1" applyBorder="1" applyAlignment="1">
      <alignment horizontal="center" vertical="top" textRotation="90"/>
    </xf>
    <xf numFmtId="0" fontId="24" fillId="37" borderId="22" xfId="0" applyFont="1" applyFill="1" applyBorder="1" applyAlignment="1">
      <alignment vertical="top" textRotation="90"/>
    </xf>
    <xf numFmtId="0" fontId="24" fillId="37" borderId="32" xfId="0" applyFont="1" applyFill="1" applyBorder="1" applyAlignment="1">
      <alignment vertical="top" textRotation="90"/>
    </xf>
    <xf numFmtId="0" fontId="24" fillId="37" borderId="23" xfId="0" applyFont="1" applyFill="1" applyBorder="1" applyAlignment="1">
      <alignment vertical="top" textRotation="90"/>
    </xf>
    <xf numFmtId="0" fontId="24" fillId="43" borderId="46" xfId="0" applyFont="1" applyFill="1" applyBorder="1" applyAlignment="1">
      <alignment vertical="top" textRotation="90"/>
    </xf>
    <xf numFmtId="0" fontId="24" fillId="35" borderId="15" xfId="0" applyFont="1" applyFill="1" applyBorder="1" applyAlignment="1">
      <alignment horizontal="center" vertical="top" textRotation="90"/>
    </xf>
    <xf numFmtId="0" fontId="24" fillId="35" borderId="10" xfId="0" applyFont="1" applyFill="1" applyBorder="1" applyAlignment="1">
      <alignment horizontal="center" vertical="top" textRotation="90"/>
    </xf>
    <xf numFmtId="0" fontId="24" fillId="35" borderId="17" xfId="0" applyFont="1" applyFill="1" applyBorder="1" applyAlignment="1">
      <alignment horizontal="center" vertical="top" textRotation="90"/>
    </xf>
    <xf numFmtId="0" fontId="24" fillId="43" borderId="41" xfId="0" applyFont="1" applyFill="1" applyBorder="1" applyAlignment="1">
      <alignment horizontal="center" vertical="top" textRotation="90"/>
    </xf>
    <xf numFmtId="0" fontId="24" fillId="38" borderId="41" xfId="0" applyFont="1" applyFill="1" applyBorder="1" applyAlignment="1">
      <alignment horizontal="center" vertical="top" textRotation="90"/>
    </xf>
    <xf numFmtId="0" fontId="24" fillId="0" borderId="34" xfId="0" applyFont="1" applyBorder="1" applyAlignment="1">
      <alignment vertical="top"/>
    </xf>
    <xf numFmtId="0" fontId="24" fillId="0" borderId="32" xfId="0" applyFont="1" applyBorder="1" applyAlignment="1">
      <alignment vertical="top"/>
    </xf>
    <xf numFmtId="0" fontId="24" fillId="42" borderId="31" xfId="0" applyFont="1" applyFill="1" applyBorder="1" applyAlignment="1">
      <alignment horizontal="center" vertical="center"/>
    </xf>
    <xf numFmtId="0" fontId="25" fillId="0" borderId="0" xfId="0" applyFont="1"/>
    <xf numFmtId="0" fontId="1" fillId="0" borderId="0" xfId="0" applyFont="1"/>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35" borderId="18" xfId="0" applyFont="1" applyFill="1" applyBorder="1" applyAlignment="1">
      <alignment horizontal="center" vertical="center"/>
    </xf>
    <xf numFmtId="0" fontId="20" fillId="35" borderId="19" xfId="0" applyFont="1" applyFill="1" applyBorder="1" applyAlignment="1">
      <alignment horizontal="center" vertical="center"/>
    </xf>
    <xf numFmtId="0" fontId="20" fillId="35" borderId="20" xfId="0" applyFont="1" applyFill="1" applyBorder="1" applyAlignment="1">
      <alignment horizontal="center" vertical="center"/>
    </xf>
    <xf numFmtId="0" fontId="20" fillId="36" borderId="18" xfId="0" applyFont="1" applyFill="1" applyBorder="1" applyAlignment="1">
      <alignment horizontal="center" vertical="center"/>
    </xf>
    <xf numFmtId="0" fontId="20" fillId="36" borderId="20" xfId="0" applyFont="1" applyFill="1" applyBorder="1" applyAlignment="1">
      <alignment horizontal="center" vertical="center"/>
    </xf>
    <xf numFmtId="0" fontId="20" fillId="40" borderId="12" xfId="0" applyFont="1" applyFill="1" applyBorder="1" applyAlignment="1">
      <alignment horizontal="center" vertical="center"/>
    </xf>
    <xf numFmtId="0" fontId="20" fillId="40" borderId="25" xfId="0" applyFont="1" applyFill="1" applyBorder="1" applyAlignment="1">
      <alignment horizontal="center" vertical="center"/>
    </xf>
    <xf numFmtId="0" fontId="20" fillId="40" borderId="13" xfId="0" applyFont="1" applyFill="1" applyBorder="1" applyAlignment="1">
      <alignment horizontal="center" vertical="center"/>
    </xf>
    <xf numFmtId="0" fontId="20" fillId="40" borderId="14" xfId="0" applyFont="1" applyFill="1" applyBorder="1" applyAlignment="1">
      <alignment horizontal="center" vertical="center"/>
    </xf>
    <xf numFmtId="0" fontId="20" fillId="36" borderId="19" xfId="0" applyFont="1" applyFill="1" applyBorder="1" applyAlignment="1">
      <alignment horizontal="center" vertical="center"/>
    </xf>
    <xf numFmtId="0" fontId="20" fillId="39" borderId="18" xfId="0" applyFont="1" applyFill="1" applyBorder="1" applyAlignment="1">
      <alignment horizontal="center" vertical="center"/>
    </xf>
    <xf numFmtId="0" fontId="20" fillId="39" borderId="19" xfId="0" applyFont="1" applyFill="1" applyBorder="1" applyAlignment="1">
      <alignment horizontal="center" vertical="center"/>
    </xf>
    <xf numFmtId="0" fontId="20" fillId="39" borderId="20" xfId="0" applyFont="1" applyFill="1" applyBorder="1" applyAlignment="1">
      <alignment horizontal="center" vertical="center"/>
    </xf>
    <xf numFmtId="0" fontId="20" fillId="37" borderId="18" xfId="0" applyFont="1" applyFill="1" applyBorder="1" applyAlignment="1">
      <alignment horizontal="center" vertical="center"/>
    </xf>
    <xf numFmtId="0" fontId="20" fillId="37" borderId="19" xfId="0" applyFont="1" applyFill="1" applyBorder="1" applyAlignment="1">
      <alignment horizontal="center" vertical="center"/>
    </xf>
    <xf numFmtId="0" fontId="20" fillId="37" borderId="20" xfId="0" applyFont="1" applyFill="1" applyBorder="1" applyAlignment="1">
      <alignment horizontal="center" vertical="center"/>
    </xf>
    <xf numFmtId="49" fontId="20" fillId="0" borderId="27" xfId="0" applyNumberFormat="1" applyFont="1" applyBorder="1" applyAlignment="1">
      <alignment horizontal="center" vertical="center"/>
    </xf>
    <xf numFmtId="49" fontId="20" fillId="0" borderId="28" xfId="0" applyNumberFormat="1" applyFont="1" applyBorder="1" applyAlignment="1">
      <alignment horizontal="center" vertical="center"/>
    </xf>
    <xf numFmtId="0" fontId="21" fillId="34" borderId="12" xfId="0" applyFont="1" applyFill="1" applyBorder="1" applyAlignment="1">
      <alignment horizontal="center" vertical="center"/>
    </xf>
    <xf numFmtId="0" fontId="21" fillId="34" borderId="14" xfId="0" applyFont="1" applyFill="1" applyBorder="1" applyAlignment="1">
      <alignment horizontal="center" vertical="center"/>
    </xf>
    <xf numFmtId="0" fontId="21" fillId="39" borderId="25" xfId="0" applyFont="1" applyFill="1" applyBorder="1" applyAlignment="1">
      <alignment horizontal="center" vertical="center"/>
    </xf>
    <xf numFmtId="0" fontId="21" fillId="39" borderId="14" xfId="0" applyFont="1" applyFill="1" applyBorder="1" applyAlignment="1">
      <alignment horizontal="center" vertical="center"/>
    </xf>
    <xf numFmtId="0" fontId="21" fillId="35" borderId="12" xfId="0" applyFont="1" applyFill="1" applyBorder="1" applyAlignment="1">
      <alignment horizontal="center" vertical="center"/>
    </xf>
    <xf numFmtId="0" fontId="21" fillId="35" borderId="21" xfId="0" applyFont="1" applyFill="1" applyBorder="1" applyAlignment="1">
      <alignment horizontal="center" vertical="center"/>
    </xf>
    <xf numFmtId="0" fontId="21" fillId="37" borderId="12" xfId="0" applyFont="1" applyFill="1" applyBorder="1" applyAlignment="1">
      <alignment horizontal="center" vertical="center"/>
    </xf>
    <xf numFmtId="0" fontId="21" fillId="37" borderId="14" xfId="0" applyFont="1" applyFill="1" applyBorder="1" applyAlignment="1">
      <alignment horizontal="center" vertical="center"/>
    </xf>
    <xf numFmtId="0" fontId="21" fillId="33" borderId="36" xfId="0" applyFont="1" applyFill="1" applyBorder="1" applyAlignment="1">
      <alignment horizontal="center" vertical="center"/>
    </xf>
    <xf numFmtId="0" fontId="21" fillId="33" borderId="37" xfId="0" applyFont="1" applyFill="1" applyBorder="1" applyAlignment="1">
      <alignment horizontal="center" vertical="center"/>
    </xf>
  </cellXfs>
  <cellStyles count="42">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7"/>
        </patternFill>
      </fill>
    </dxf>
    <dxf>
      <fill>
        <patternFill>
          <bgColor rgb="FFDDE575"/>
        </patternFill>
      </fill>
    </dxf>
    <dxf>
      <fill>
        <patternFill>
          <bgColor rgb="FFCCCCFF"/>
        </patternFill>
      </fill>
    </dxf>
  </dxfs>
  <tableStyles count="0" defaultTableStyle="TableStyleMedium2" defaultPivotStyle="PivotStyleLight16"/>
  <colors>
    <mruColors>
      <color rgb="FFFFCCFF"/>
      <color rgb="FFFC18C0"/>
      <color rgb="FFFFFFCC"/>
      <color rgb="FFDDE575"/>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D6133-1804-488E-A88A-28A446FEAEFA}">
  <dimension ref="A1:A3"/>
  <sheetViews>
    <sheetView tabSelected="1" workbookViewId="0">
      <selection activeCell="A5" sqref="A5"/>
    </sheetView>
  </sheetViews>
  <sheetFormatPr defaultColWidth="8.85546875" defaultRowHeight="15" x14ac:dyDescent="0.25"/>
  <sheetData>
    <row r="1" spans="1:1" x14ac:dyDescent="0.25">
      <c r="A1" s="102" t="s">
        <v>3087</v>
      </c>
    </row>
    <row r="3" spans="1:1" x14ac:dyDescent="0.25">
      <c r="A3" s="103" t="s">
        <v>3088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617"/>
  <sheetViews>
    <sheetView zoomScale="70" zoomScaleNormal="70" workbookViewId="0">
      <pane xSplit="3" ySplit="2" topLeftCell="D3" activePane="bottomRight" state="frozen"/>
      <selection pane="topRight" activeCell="E1" sqref="E1"/>
      <selection pane="bottomLeft" activeCell="A3" sqref="A3"/>
      <selection pane="bottomRight" sqref="A1:C1"/>
    </sheetView>
  </sheetViews>
  <sheetFormatPr defaultColWidth="9.140625" defaultRowHeight="15.95" customHeight="1" outlineLevelCol="1" x14ac:dyDescent="0.25"/>
  <cols>
    <col min="1" max="1" width="10" style="38" customWidth="1" outlineLevel="1"/>
    <col min="2" max="2" width="16.85546875" style="35" customWidth="1" outlineLevel="1"/>
    <col min="3" max="3" width="56" style="37" customWidth="1"/>
    <col min="4" max="4" width="4.5703125" style="56" customWidth="1"/>
    <col min="5" max="5" width="4.85546875" style="54" customWidth="1" outlineLevel="1"/>
    <col min="6" max="6" width="3.85546875" style="36" customWidth="1" outlineLevel="1" collapsed="1"/>
    <col min="7" max="7" width="3.7109375" style="35" customWidth="1" outlineLevel="1"/>
    <col min="8" max="8" width="3.7109375" style="39" customWidth="1" outlineLevel="1"/>
    <col min="9" max="9" width="3.7109375" style="35" customWidth="1" outlineLevel="1"/>
    <col min="10" max="11" width="3.7109375" style="36" customWidth="1" outlineLevel="1"/>
    <col min="12" max="12" width="4.5703125" style="60" customWidth="1"/>
    <col min="13" max="13" width="3.7109375" style="41" customWidth="1" outlineLevel="1"/>
    <col min="14" max="14" width="3.7109375" style="35" customWidth="1" outlineLevel="1"/>
    <col min="15" max="15" width="4.28515625" style="35" customWidth="1" outlineLevel="1"/>
    <col min="16" max="22" width="3.7109375" style="35" customWidth="1" outlineLevel="1"/>
    <col min="23" max="23" width="3.7109375" style="36" customWidth="1" outlineLevel="1"/>
    <col min="24" max="24" width="4.5703125" style="60" customWidth="1"/>
    <col min="25" max="25" width="3.7109375" style="39" customWidth="1" outlineLevel="1"/>
    <col min="26" max="33" width="3.7109375" style="35" customWidth="1" outlineLevel="1"/>
    <col min="34" max="34" width="3.7109375" style="42" customWidth="1" outlineLevel="1"/>
    <col min="35" max="35" width="4.5703125" style="40" customWidth="1"/>
    <col min="36" max="36" width="8.28515625" style="43" customWidth="1" outlineLevel="1"/>
    <col min="37" max="37" width="8.28515625" style="44" customWidth="1" outlineLevel="1"/>
    <col min="38" max="38" width="4.5703125" style="62" customWidth="1"/>
    <col min="39" max="39" width="4.7109375" style="39" customWidth="1" outlineLevel="1"/>
    <col min="40" max="46" width="4.7109375" style="35" customWidth="1" outlineLevel="1"/>
    <col min="47" max="47" width="4.7109375" style="42" customWidth="1" outlineLevel="1"/>
    <col min="48" max="48" width="4.5703125" style="40" customWidth="1"/>
    <col min="49" max="49" width="3.140625" style="41" customWidth="1" outlineLevel="1"/>
    <col min="50" max="55" width="3.7109375" style="35" customWidth="1" outlineLevel="1"/>
    <col min="56" max="56" width="3.7109375" style="42" customWidth="1" outlineLevel="1"/>
    <col min="57" max="57" width="4.5703125" style="60" customWidth="1"/>
    <col min="58" max="58" width="3.7109375" style="50" customWidth="1" outlineLevel="1"/>
    <col min="59" max="64" width="3.7109375" style="36" customWidth="1" outlineLevel="1"/>
    <col min="65" max="65" width="4.5703125" style="60" customWidth="1" outlineLevel="1"/>
    <col min="66" max="66" width="159.5703125" style="60" customWidth="1"/>
    <col min="67" max="67" width="9.140625" style="39"/>
    <col min="68" max="16384" width="9.140625" style="35"/>
  </cols>
  <sheetData>
    <row r="1" spans="1:67" s="34" customFormat="1" ht="29.25" customHeight="1" thickBot="1" x14ac:dyDescent="0.3">
      <c r="A1" s="104" t="s">
        <v>1631</v>
      </c>
      <c r="B1" s="105"/>
      <c r="C1" s="105"/>
      <c r="D1" s="65"/>
      <c r="E1" s="122" t="s">
        <v>3086</v>
      </c>
      <c r="F1" s="122"/>
      <c r="G1" s="122"/>
      <c r="H1" s="122"/>
      <c r="I1" s="122"/>
      <c r="J1" s="122"/>
      <c r="K1" s="123"/>
      <c r="L1" s="59"/>
      <c r="M1" s="111" t="s">
        <v>1624</v>
      </c>
      <c r="N1" s="112"/>
      <c r="O1" s="113"/>
      <c r="P1" s="113"/>
      <c r="Q1" s="113"/>
      <c r="R1" s="113"/>
      <c r="S1" s="113"/>
      <c r="T1" s="113"/>
      <c r="U1" s="113"/>
      <c r="V1" s="113"/>
      <c r="W1" s="114"/>
      <c r="X1" s="61"/>
      <c r="Y1" s="116" t="s">
        <v>1638</v>
      </c>
      <c r="Z1" s="117"/>
      <c r="AA1" s="117"/>
      <c r="AB1" s="117"/>
      <c r="AC1" s="117"/>
      <c r="AD1" s="117"/>
      <c r="AE1" s="117"/>
      <c r="AF1" s="117"/>
      <c r="AG1" s="117"/>
      <c r="AH1" s="118"/>
      <c r="AI1" s="33"/>
      <c r="AJ1" s="109" t="s">
        <v>1628</v>
      </c>
      <c r="AK1" s="110"/>
      <c r="AL1" s="61"/>
      <c r="AM1" s="109" t="s">
        <v>1629</v>
      </c>
      <c r="AN1" s="115"/>
      <c r="AO1" s="115"/>
      <c r="AP1" s="115"/>
      <c r="AQ1" s="115"/>
      <c r="AR1" s="115"/>
      <c r="AS1" s="115"/>
      <c r="AT1" s="115"/>
      <c r="AU1" s="110"/>
      <c r="AV1" s="33"/>
      <c r="AW1" s="119" t="s">
        <v>1630</v>
      </c>
      <c r="AX1" s="120"/>
      <c r="AY1" s="120"/>
      <c r="AZ1" s="120"/>
      <c r="BA1" s="120"/>
      <c r="BB1" s="120"/>
      <c r="BC1" s="120"/>
      <c r="BD1" s="121"/>
      <c r="BE1" s="61"/>
      <c r="BF1" s="106" t="s">
        <v>1625</v>
      </c>
      <c r="BG1" s="107"/>
      <c r="BH1" s="107"/>
      <c r="BI1" s="107"/>
      <c r="BJ1" s="107"/>
      <c r="BK1" s="107"/>
      <c r="BL1" s="108"/>
      <c r="BM1" s="61"/>
      <c r="BN1" s="64" t="s">
        <v>1725</v>
      </c>
      <c r="BO1" s="63"/>
    </row>
    <row r="2" spans="1:67" s="100" customFormat="1" ht="196.5" customHeight="1" thickBot="1" x14ac:dyDescent="0.35">
      <c r="A2" s="66" t="s">
        <v>1705</v>
      </c>
      <c r="B2" s="67" t="s">
        <v>0</v>
      </c>
      <c r="C2" s="101" t="s">
        <v>1</v>
      </c>
      <c r="D2" s="68"/>
      <c r="E2" s="69" t="s">
        <v>2482</v>
      </c>
      <c r="F2" s="70" t="s">
        <v>1691</v>
      </c>
      <c r="G2" s="71" t="s">
        <v>1697</v>
      </c>
      <c r="H2" s="72" t="s">
        <v>2</v>
      </c>
      <c r="I2" s="73" t="s">
        <v>1684</v>
      </c>
      <c r="J2" s="74" t="s">
        <v>1623</v>
      </c>
      <c r="K2" s="74" t="s">
        <v>1722</v>
      </c>
      <c r="L2" s="75"/>
      <c r="M2" s="76" t="s">
        <v>1714</v>
      </c>
      <c r="N2" s="77" t="s">
        <v>1711</v>
      </c>
      <c r="O2" s="77" t="s">
        <v>1712</v>
      </c>
      <c r="P2" s="77" t="s">
        <v>7</v>
      </c>
      <c r="Q2" s="77" t="s">
        <v>4</v>
      </c>
      <c r="R2" s="77" t="s">
        <v>1713</v>
      </c>
      <c r="S2" s="77" t="s">
        <v>3</v>
      </c>
      <c r="T2" s="77" t="s">
        <v>1716</v>
      </c>
      <c r="U2" s="77" t="s">
        <v>5</v>
      </c>
      <c r="V2" s="77" t="s">
        <v>6</v>
      </c>
      <c r="W2" s="78" t="s">
        <v>8</v>
      </c>
      <c r="X2" s="79"/>
      <c r="Y2" s="80" t="s">
        <v>9</v>
      </c>
      <c r="Z2" s="81" t="s">
        <v>1706</v>
      </c>
      <c r="AA2" s="81" t="s">
        <v>2478</v>
      </c>
      <c r="AB2" s="81" t="s">
        <v>1634</v>
      </c>
      <c r="AC2" s="81" t="s">
        <v>1632</v>
      </c>
      <c r="AD2" s="81" t="s">
        <v>1633</v>
      </c>
      <c r="AE2" s="81" t="s">
        <v>1637</v>
      </c>
      <c r="AF2" s="81" t="s">
        <v>1635</v>
      </c>
      <c r="AG2" s="81" t="s">
        <v>1636</v>
      </c>
      <c r="AH2" s="82" t="s">
        <v>1647</v>
      </c>
      <c r="AI2" s="83"/>
      <c r="AJ2" s="84" t="s">
        <v>1626</v>
      </c>
      <c r="AK2" s="85" t="s">
        <v>1627</v>
      </c>
      <c r="AL2" s="86"/>
      <c r="AM2" s="87" t="s">
        <v>15</v>
      </c>
      <c r="AN2" s="88" t="s">
        <v>16</v>
      </c>
      <c r="AO2" s="88" t="s">
        <v>17</v>
      </c>
      <c r="AP2" s="88" t="s">
        <v>18</v>
      </c>
      <c r="AQ2" s="88" t="s">
        <v>19</v>
      </c>
      <c r="AR2" s="88" t="s">
        <v>20</v>
      </c>
      <c r="AS2" s="88" t="s">
        <v>21</v>
      </c>
      <c r="AT2" s="88" t="s">
        <v>22</v>
      </c>
      <c r="AU2" s="85" t="s">
        <v>23</v>
      </c>
      <c r="AV2" s="89"/>
      <c r="AW2" s="90" t="s">
        <v>1639</v>
      </c>
      <c r="AX2" s="91" t="s">
        <v>1640</v>
      </c>
      <c r="AY2" s="91" t="s">
        <v>1641</v>
      </c>
      <c r="AZ2" s="91" t="s">
        <v>1642</v>
      </c>
      <c r="BA2" s="91" t="s">
        <v>1643</v>
      </c>
      <c r="BB2" s="91" t="s">
        <v>1707</v>
      </c>
      <c r="BC2" s="91" t="s">
        <v>1644</v>
      </c>
      <c r="BD2" s="92" t="s">
        <v>1645</v>
      </c>
      <c r="BE2" s="93"/>
      <c r="BF2" s="94" t="s">
        <v>1708</v>
      </c>
      <c r="BG2" s="95" t="s">
        <v>11</v>
      </c>
      <c r="BH2" s="95" t="s">
        <v>12</v>
      </c>
      <c r="BI2" s="95" t="s">
        <v>13</v>
      </c>
      <c r="BJ2" s="95" t="s">
        <v>14</v>
      </c>
      <c r="BK2" s="96" t="s">
        <v>1646</v>
      </c>
      <c r="BL2" s="96" t="s">
        <v>2476</v>
      </c>
      <c r="BM2" s="97"/>
      <c r="BN2" s="98" t="s">
        <v>3085</v>
      </c>
      <c r="BO2" s="99"/>
    </row>
    <row r="3" spans="1:67" ht="15.95" customHeight="1" x14ac:dyDescent="0.25">
      <c r="A3" s="38">
        <v>2</v>
      </c>
      <c r="B3" s="35" t="s">
        <v>24</v>
      </c>
      <c r="C3" s="36" t="s">
        <v>35</v>
      </c>
      <c r="E3" s="51"/>
      <c r="F3" s="36" t="s">
        <v>133</v>
      </c>
      <c r="I3" s="35" t="s">
        <v>29</v>
      </c>
      <c r="M3" s="41" t="s">
        <v>36</v>
      </c>
      <c r="N3" s="35" t="s">
        <v>36</v>
      </c>
      <c r="O3" s="35" t="s">
        <v>36</v>
      </c>
      <c r="P3" s="35" t="s">
        <v>36</v>
      </c>
      <c r="Q3" s="35" t="s">
        <v>36</v>
      </c>
      <c r="R3" s="35" t="s">
        <v>36</v>
      </c>
      <c r="S3" s="35" t="s">
        <v>503</v>
      </c>
      <c r="T3" s="35" t="s">
        <v>503</v>
      </c>
      <c r="U3" s="35" t="s">
        <v>503</v>
      </c>
      <c r="V3" s="35" t="s">
        <v>503</v>
      </c>
      <c r="W3" s="36" t="s">
        <v>503</v>
      </c>
      <c r="AF3" s="35" t="s">
        <v>33</v>
      </c>
      <c r="AG3" s="35" t="s">
        <v>33</v>
      </c>
      <c r="AH3" s="42">
        <f t="shared" ref="AH3:AH66" si="0">COUNTIF(Y3:AG3,"x")</f>
        <v>2</v>
      </c>
      <c r="AK3" s="44">
        <v>1874</v>
      </c>
      <c r="AO3" s="35" t="s">
        <v>33</v>
      </c>
      <c r="AX3" s="35" t="s">
        <v>33</v>
      </c>
      <c r="AY3" s="35" t="s">
        <v>33</v>
      </c>
      <c r="AZ3" s="35" t="s">
        <v>33</v>
      </c>
      <c r="BF3" s="41"/>
      <c r="BG3" s="35" t="s">
        <v>33</v>
      </c>
      <c r="BH3" s="35"/>
      <c r="BI3" s="35"/>
      <c r="BJ3" s="35"/>
      <c r="BL3" s="36" t="str">
        <f t="shared" ref="BL3:BL66" si="1">IF(COUNTBLANK(BF3:BK3)=6,"x","")</f>
        <v/>
      </c>
      <c r="BN3" s="60" t="s">
        <v>2696</v>
      </c>
    </row>
    <row r="4" spans="1:67" ht="15.95" customHeight="1" x14ac:dyDescent="0.25">
      <c r="A4" s="38">
        <v>3</v>
      </c>
      <c r="B4" s="35" t="s">
        <v>41</v>
      </c>
      <c r="C4" s="36" t="s">
        <v>42</v>
      </c>
      <c r="E4" s="40"/>
      <c r="F4" s="36" t="s">
        <v>133</v>
      </c>
      <c r="I4" s="35" t="s">
        <v>26</v>
      </c>
      <c r="M4" s="41" t="s">
        <v>503</v>
      </c>
      <c r="Q4" s="35" t="s">
        <v>503</v>
      </c>
      <c r="AF4" s="35" t="s">
        <v>33</v>
      </c>
      <c r="AG4" s="35" t="s">
        <v>33</v>
      </c>
      <c r="AH4" s="42">
        <f t="shared" si="0"/>
        <v>2</v>
      </c>
      <c r="AK4" s="44">
        <v>1948</v>
      </c>
      <c r="AS4" s="35" t="s">
        <v>33</v>
      </c>
      <c r="BD4" s="42" t="s">
        <v>33</v>
      </c>
      <c r="BF4" s="41"/>
      <c r="BG4" s="35"/>
      <c r="BH4" s="35"/>
      <c r="BI4" s="35"/>
      <c r="BJ4" s="35"/>
      <c r="BL4" s="36" t="str">
        <f t="shared" si="1"/>
        <v>x</v>
      </c>
      <c r="BN4" s="60" t="s">
        <v>1726</v>
      </c>
    </row>
    <row r="5" spans="1:67" ht="15.95" customHeight="1" x14ac:dyDescent="0.25">
      <c r="A5" s="38">
        <v>4</v>
      </c>
      <c r="B5" s="35" t="s">
        <v>43</v>
      </c>
      <c r="C5" s="36" t="s">
        <v>44</v>
      </c>
      <c r="E5" s="40"/>
      <c r="F5" s="36" t="s">
        <v>133</v>
      </c>
      <c r="G5" s="35" t="s">
        <v>33</v>
      </c>
      <c r="I5" s="35" t="s">
        <v>29</v>
      </c>
      <c r="M5" s="41" t="s">
        <v>45</v>
      </c>
      <c r="O5" s="35" t="s">
        <v>45</v>
      </c>
      <c r="V5" s="35" t="s">
        <v>503</v>
      </c>
      <c r="AF5" s="35" t="s">
        <v>33</v>
      </c>
      <c r="AH5" s="42">
        <f t="shared" si="0"/>
        <v>1</v>
      </c>
      <c r="AK5" s="44">
        <v>2013</v>
      </c>
      <c r="AM5" s="39" t="s">
        <v>33</v>
      </c>
      <c r="AX5" s="35" t="s">
        <v>33</v>
      </c>
      <c r="BF5" s="41"/>
      <c r="BG5" s="35"/>
      <c r="BH5" s="35"/>
      <c r="BI5" s="35"/>
      <c r="BJ5" s="35"/>
      <c r="BL5" s="36" t="str">
        <f t="shared" si="1"/>
        <v>x</v>
      </c>
      <c r="BN5" s="60" t="s">
        <v>1727</v>
      </c>
    </row>
    <row r="6" spans="1:67" ht="15.95" customHeight="1" x14ac:dyDescent="0.25">
      <c r="A6" s="38">
        <v>7</v>
      </c>
      <c r="B6" s="35" t="s">
        <v>46</v>
      </c>
      <c r="C6" s="36" t="s">
        <v>49</v>
      </c>
      <c r="E6" s="40"/>
      <c r="F6" s="36" t="s">
        <v>133</v>
      </c>
      <c r="I6" s="35" t="s">
        <v>29</v>
      </c>
      <c r="J6" s="36" t="s">
        <v>2694</v>
      </c>
      <c r="M6" s="41" t="s">
        <v>45</v>
      </c>
      <c r="O6" s="35" t="s">
        <v>45</v>
      </c>
      <c r="P6" s="35" t="s">
        <v>503</v>
      </c>
      <c r="Q6" s="35" t="s">
        <v>503</v>
      </c>
      <c r="S6" s="35" t="s">
        <v>50</v>
      </c>
      <c r="T6" s="35" t="s">
        <v>503</v>
      </c>
      <c r="AF6" s="35" t="s">
        <v>33</v>
      </c>
      <c r="AH6" s="42">
        <f t="shared" si="0"/>
        <v>1</v>
      </c>
      <c r="AK6" s="44">
        <v>1960</v>
      </c>
      <c r="AM6" s="39" t="s">
        <v>33</v>
      </c>
      <c r="AN6" s="35" t="s">
        <v>33</v>
      </c>
      <c r="AO6" s="35" t="s">
        <v>33</v>
      </c>
      <c r="AX6" s="35" t="s">
        <v>33</v>
      </c>
      <c r="BF6" s="41"/>
      <c r="BG6" s="35"/>
      <c r="BH6" s="35"/>
      <c r="BI6" s="35"/>
      <c r="BJ6" s="35"/>
      <c r="BL6" s="36" t="str">
        <f t="shared" si="1"/>
        <v>x</v>
      </c>
      <c r="BN6" s="60" t="s">
        <v>2697</v>
      </c>
    </row>
    <row r="7" spans="1:67" ht="15.95" customHeight="1" x14ac:dyDescent="0.25">
      <c r="A7" s="38">
        <v>8</v>
      </c>
      <c r="B7" s="35" t="s">
        <v>46</v>
      </c>
      <c r="C7" s="36" t="s">
        <v>51</v>
      </c>
      <c r="E7" s="40"/>
      <c r="F7" s="36" t="s">
        <v>133</v>
      </c>
      <c r="I7" s="35" t="s">
        <v>29</v>
      </c>
      <c r="M7" s="41" t="s">
        <v>36</v>
      </c>
      <c r="N7" s="35" t="s">
        <v>36</v>
      </c>
      <c r="O7" s="35" t="s">
        <v>36</v>
      </c>
      <c r="P7" s="35" t="s">
        <v>36</v>
      </c>
      <c r="Q7" s="35" t="s">
        <v>36</v>
      </c>
      <c r="R7" s="35" t="s">
        <v>36</v>
      </c>
      <c r="S7" s="35" t="s">
        <v>36</v>
      </c>
      <c r="T7" s="35" t="s">
        <v>36</v>
      </c>
      <c r="U7" s="35" t="s">
        <v>45</v>
      </c>
      <c r="V7" s="35" t="s">
        <v>36</v>
      </c>
      <c r="W7" s="36" t="s">
        <v>36</v>
      </c>
      <c r="Y7" s="39" t="s">
        <v>33</v>
      </c>
      <c r="Z7" s="35" t="s">
        <v>33</v>
      </c>
      <c r="AF7" s="35" t="s">
        <v>33</v>
      </c>
      <c r="AH7" s="42">
        <f t="shared" si="0"/>
        <v>3</v>
      </c>
      <c r="AK7" s="44">
        <v>1917</v>
      </c>
      <c r="AS7" s="35" t="s">
        <v>33</v>
      </c>
      <c r="AT7" s="35" t="s">
        <v>33</v>
      </c>
      <c r="AX7" s="35" t="s">
        <v>33</v>
      </c>
      <c r="BF7" s="41" t="s">
        <v>52</v>
      </c>
      <c r="BG7" s="35"/>
      <c r="BH7" s="35" t="s">
        <v>32</v>
      </c>
      <c r="BI7" s="35"/>
      <c r="BJ7" s="35"/>
      <c r="BL7" s="36" t="str">
        <f t="shared" si="1"/>
        <v/>
      </c>
      <c r="BN7" s="60" t="s">
        <v>1728</v>
      </c>
    </row>
    <row r="8" spans="1:67" ht="15.95" customHeight="1" x14ac:dyDescent="0.25">
      <c r="A8" s="38">
        <v>17</v>
      </c>
      <c r="B8" s="35" t="s">
        <v>1100</v>
      </c>
      <c r="C8" s="36" t="s">
        <v>1101</v>
      </c>
      <c r="E8" s="40"/>
      <c r="F8" s="36" t="s">
        <v>133</v>
      </c>
      <c r="G8" s="35" t="s">
        <v>33</v>
      </c>
      <c r="I8" s="35" t="s">
        <v>29</v>
      </c>
      <c r="M8" s="41" t="s">
        <v>503</v>
      </c>
      <c r="O8" s="35" t="s">
        <v>503</v>
      </c>
      <c r="S8" s="35" t="s">
        <v>503</v>
      </c>
      <c r="AB8" s="35" t="s">
        <v>33</v>
      </c>
      <c r="AH8" s="42">
        <f t="shared" si="0"/>
        <v>1</v>
      </c>
      <c r="AK8" s="44">
        <v>1985</v>
      </c>
      <c r="AM8" s="39" t="s">
        <v>33</v>
      </c>
      <c r="AN8" s="35" t="s">
        <v>33</v>
      </c>
      <c r="AO8" s="35" t="s">
        <v>33</v>
      </c>
      <c r="BD8" s="42" t="s">
        <v>33</v>
      </c>
      <c r="BF8" s="41"/>
      <c r="BG8" s="35"/>
      <c r="BH8" s="35"/>
      <c r="BI8" s="35"/>
      <c r="BJ8" s="35"/>
      <c r="BL8" s="36" t="str">
        <f t="shared" si="1"/>
        <v>x</v>
      </c>
      <c r="BN8" s="60" t="s">
        <v>1729</v>
      </c>
    </row>
    <row r="9" spans="1:67" ht="15.95" customHeight="1" x14ac:dyDescent="0.25">
      <c r="A9" s="38">
        <v>22</v>
      </c>
      <c r="B9" s="35" t="s">
        <v>55</v>
      </c>
      <c r="C9" s="36" t="s">
        <v>58</v>
      </c>
      <c r="E9" s="40"/>
      <c r="F9" s="36" t="s">
        <v>133</v>
      </c>
      <c r="I9" s="35" t="s">
        <v>29</v>
      </c>
      <c r="M9" s="41" t="s">
        <v>503</v>
      </c>
      <c r="O9" s="35" t="s">
        <v>503</v>
      </c>
      <c r="P9" s="35" t="s">
        <v>503</v>
      </c>
      <c r="Q9" s="35" t="s">
        <v>503</v>
      </c>
      <c r="S9" s="35" t="s">
        <v>503</v>
      </c>
      <c r="V9" s="35" t="s">
        <v>503</v>
      </c>
      <c r="AF9" s="35" t="s">
        <v>33</v>
      </c>
      <c r="AH9" s="42">
        <f t="shared" si="0"/>
        <v>1</v>
      </c>
      <c r="AK9" s="44">
        <v>1821</v>
      </c>
      <c r="AM9" s="39" t="s">
        <v>33</v>
      </c>
      <c r="AO9" s="35" t="s">
        <v>33</v>
      </c>
      <c r="AX9" s="35" t="s">
        <v>33</v>
      </c>
      <c r="BF9" s="41"/>
      <c r="BG9" s="35"/>
      <c r="BH9" s="35"/>
      <c r="BI9" s="35"/>
      <c r="BJ9" s="35"/>
      <c r="BL9" s="36" t="str">
        <f t="shared" si="1"/>
        <v>x</v>
      </c>
      <c r="BN9" s="60" t="s">
        <v>1730</v>
      </c>
    </row>
    <row r="10" spans="1:67" ht="15.95" customHeight="1" x14ac:dyDescent="0.25">
      <c r="A10" s="38">
        <v>69</v>
      </c>
      <c r="B10" s="35" t="s">
        <v>65</v>
      </c>
      <c r="C10" s="36" t="s">
        <v>66</v>
      </c>
      <c r="E10" s="52"/>
      <c r="F10" s="36" t="s">
        <v>133</v>
      </c>
      <c r="I10" s="35" t="s">
        <v>29</v>
      </c>
      <c r="M10" s="41" t="s">
        <v>36</v>
      </c>
      <c r="N10" s="35" t="s">
        <v>36</v>
      </c>
      <c r="O10" s="35" t="s">
        <v>36</v>
      </c>
      <c r="P10" s="35" t="s">
        <v>36</v>
      </c>
      <c r="Q10" s="35" t="s">
        <v>36</v>
      </c>
      <c r="R10" s="35" t="s">
        <v>36</v>
      </c>
      <c r="S10" s="35" t="s">
        <v>36</v>
      </c>
      <c r="T10" s="35" t="s">
        <v>36</v>
      </c>
      <c r="U10" s="35" t="s">
        <v>503</v>
      </c>
      <c r="V10" s="35" t="s">
        <v>45</v>
      </c>
      <c r="W10" s="36" t="s">
        <v>45</v>
      </c>
      <c r="AC10" s="35" t="s">
        <v>33</v>
      </c>
      <c r="AD10" s="35" t="s">
        <v>33</v>
      </c>
      <c r="AH10" s="42">
        <f t="shared" si="0"/>
        <v>2</v>
      </c>
      <c r="AK10" s="44">
        <v>1794</v>
      </c>
      <c r="AO10" s="35" t="s">
        <v>33</v>
      </c>
      <c r="AP10" s="35" t="s">
        <v>33</v>
      </c>
      <c r="AX10" s="35" t="s">
        <v>33</v>
      </c>
      <c r="BF10" s="41"/>
      <c r="BG10" s="35"/>
      <c r="BH10" s="35"/>
      <c r="BI10" s="35"/>
      <c r="BJ10" s="35"/>
      <c r="BL10" s="36" t="str">
        <f t="shared" si="1"/>
        <v>x</v>
      </c>
      <c r="BN10" s="60" t="s">
        <v>2698</v>
      </c>
    </row>
    <row r="11" spans="1:67" ht="15.95" customHeight="1" x14ac:dyDescent="0.25">
      <c r="A11" s="38">
        <v>75</v>
      </c>
      <c r="B11" s="35" t="s">
        <v>71</v>
      </c>
      <c r="C11" s="36" t="s">
        <v>72</v>
      </c>
      <c r="E11" s="52"/>
      <c r="F11" s="36" t="s">
        <v>133</v>
      </c>
      <c r="G11" s="35" t="s">
        <v>33</v>
      </c>
      <c r="I11" s="35" t="s">
        <v>29</v>
      </c>
      <c r="M11" s="41" t="s">
        <v>30</v>
      </c>
      <c r="O11" s="35" t="s">
        <v>30</v>
      </c>
      <c r="P11" s="35" t="s">
        <v>503</v>
      </c>
      <c r="R11" s="35" t="s">
        <v>30</v>
      </c>
      <c r="AE11" s="35" t="s">
        <v>33</v>
      </c>
      <c r="AF11" s="35" t="s">
        <v>33</v>
      </c>
      <c r="AH11" s="42">
        <f t="shared" si="0"/>
        <v>2</v>
      </c>
      <c r="AK11" s="44">
        <v>2020</v>
      </c>
      <c r="AM11" s="39" t="s">
        <v>33</v>
      </c>
      <c r="AN11" s="35" t="s">
        <v>33</v>
      </c>
      <c r="AO11" s="35" t="s">
        <v>33</v>
      </c>
      <c r="AP11" s="35" t="s">
        <v>33</v>
      </c>
      <c r="AQ11" s="35" t="s">
        <v>33</v>
      </c>
      <c r="AR11" s="35" t="s">
        <v>33</v>
      </c>
      <c r="AS11" s="35" t="s">
        <v>33</v>
      </c>
      <c r="AT11" s="35" t="s">
        <v>33</v>
      </c>
      <c r="AX11" s="35" t="s">
        <v>33</v>
      </c>
      <c r="BF11" s="41"/>
      <c r="BG11" s="35"/>
      <c r="BH11" s="35"/>
      <c r="BI11" s="35"/>
      <c r="BJ11" s="35"/>
      <c r="BL11" s="36" t="str">
        <f t="shared" si="1"/>
        <v>x</v>
      </c>
      <c r="BN11" s="60" t="s">
        <v>1731</v>
      </c>
    </row>
    <row r="12" spans="1:67" ht="15.95" customHeight="1" x14ac:dyDescent="0.25">
      <c r="A12" s="38">
        <v>77</v>
      </c>
      <c r="B12" s="35" t="s">
        <v>62</v>
      </c>
      <c r="C12" s="36" t="s">
        <v>73</v>
      </c>
      <c r="E12" s="52"/>
      <c r="F12" s="36" t="s">
        <v>133</v>
      </c>
      <c r="I12" s="35" t="s">
        <v>29</v>
      </c>
      <c r="M12" s="41" t="s">
        <v>503</v>
      </c>
      <c r="O12" s="35" t="s">
        <v>503</v>
      </c>
      <c r="P12" s="35" t="s">
        <v>503</v>
      </c>
      <c r="Q12" s="35" t="s">
        <v>503</v>
      </c>
      <c r="R12" s="35" t="s">
        <v>503</v>
      </c>
      <c r="S12" s="35" t="s">
        <v>503</v>
      </c>
      <c r="W12" s="36" t="s">
        <v>503</v>
      </c>
      <c r="AF12" s="35" t="s">
        <v>33</v>
      </c>
      <c r="AH12" s="42">
        <f t="shared" si="0"/>
        <v>1</v>
      </c>
      <c r="AK12" s="44">
        <v>1846</v>
      </c>
      <c r="AM12" s="39" t="s">
        <v>33</v>
      </c>
      <c r="AN12" s="35" t="s">
        <v>33</v>
      </c>
      <c r="AO12" s="35" t="s">
        <v>33</v>
      </c>
      <c r="BD12" s="42" t="s">
        <v>33</v>
      </c>
      <c r="BF12" s="41"/>
      <c r="BG12" s="35"/>
      <c r="BH12" s="35"/>
      <c r="BI12" s="35"/>
      <c r="BJ12" s="35"/>
      <c r="BL12" s="36" t="str">
        <f t="shared" si="1"/>
        <v>x</v>
      </c>
      <c r="BN12" s="60" t="s">
        <v>1732</v>
      </c>
    </row>
    <row r="13" spans="1:67" ht="15.95" customHeight="1" x14ac:dyDescent="0.25">
      <c r="A13" s="38">
        <v>82</v>
      </c>
      <c r="B13" s="35" t="s">
        <v>81</v>
      </c>
      <c r="C13" s="36" t="s">
        <v>2671</v>
      </c>
      <c r="E13" s="53"/>
      <c r="F13" s="36" t="s">
        <v>133</v>
      </c>
      <c r="I13" s="35" t="s">
        <v>29</v>
      </c>
      <c r="M13" s="41" t="s">
        <v>45</v>
      </c>
      <c r="N13" s="35" t="s">
        <v>503</v>
      </c>
      <c r="O13" s="35" t="s">
        <v>503</v>
      </c>
      <c r="P13" s="35" t="s">
        <v>45</v>
      </c>
      <c r="Q13" s="35" t="s">
        <v>503</v>
      </c>
      <c r="S13" s="35" t="s">
        <v>503</v>
      </c>
      <c r="AG13" s="35" t="s">
        <v>33</v>
      </c>
      <c r="AH13" s="42">
        <f t="shared" si="0"/>
        <v>1</v>
      </c>
      <c r="AJ13" s="43">
        <v>1800</v>
      </c>
      <c r="AK13" s="44">
        <v>1947</v>
      </c>
      <c r="AM13" s="39" t="s">
        <v>33</v>
      </c>
      <c r="AN13" s="35" t="s">
        <v>33</v>
      </c>
      <c r="AO13" s="35" t="s">
        <v>33</v>
      </c>
      <c r="AP13" s="35" t="s">
        <v>33</v>
      </c>
      <c r="AY13" s="35" t="s">
        <v>33</v>
      </c>
      <c r="AZ13" s="35" t="s">
        <v>33</v>
      </c>
      <c r="BF13" s="41"/>
      <c r="BG13" s="35"/>
      <c r="BH13" s="35"/>
      <c r="BI13" s="35"/>
      <c r="BJ13" s="35"/>
      <c r="BL13" s="36" t="str">
        <f t="shared" si="1"/>
        <v>x</v>
      </c>
      <c r="BN13" s="60" t="s">
        <v>1733</v>
      </c>
    </row>
    <row r="14" spans="1:67" ht="15.95" customHeight="1" x14ac:dyDescent="0.25">
      <c r="A14" s="38">
        <v>89</v>
      </c>
      <c r="B14" s="35" t="s">
        <v>46</v>
      </c>
      <c r="C14" s="36" t="s">
        <v>74</v>
      </c>
      <c r="E14" s="52"/>
      <c r="F14" s="36" t="s">
        <v>133</v>
      </c>
      <c r="I14" s="35" t="s">
        <v>29</v>
      </c>
      <c r="M14" s="41" t="s">
        <v>36</v>
      </c>
      <c r="N14" s="35" t="s">
        <v>75</v>
      </c>
      <c r="O14" s="35" t="s">
        <v>36</v>
      </c>
      <c r="P14" s="35" t="s">
        <v>75</v>
      </c>
      <c r="Q14" s="35" t="s">
        <v>75</v>
      </c>
      <c r="R14" s="35" t="s">
        <v>36</v>
      </c>
      <c r="S14" s="35" t="s">
        <v>75</v>
      </c>
      <c r="T14" s="35" t="s">
        <v>36</v>
      </c>
      <c r="U14" s="35" t="s">
        <v>36</v>
      </c>
      <c r="V14" s="35" t="s">
        <v>36</v>
      </c>
      <c r="W14" s="36" t="s">
        <v>503</v>
      </c>
      <c r="Y14" s="39" t="s">
        <v>33</v>
      </c>
      <c r="Z14" s="35" t="s">
        <v>33</v>
      </c>
      <c r="AF14" s="35" t="s">
        <v>33</v>
      </c>
      <c r="AH14" s="42">
        <f t="shared" si="0"/>
        <v>3</v>
      </c>
      <c r="AK14" s="44">
        <v>1846</v>
      </c>
      <c r="AM14" s="39" t="s">
        <v>33</v>
      </c>
      <c r="AO14" s="35" t="s">
        <v>33</v>
      </c>
      <c r="AW14" s="41" t="s">
        <v>33</v>
      </c>
      <c r="AX14" s="35" t="s">
        <v>33</v>
      </c>
      <c r="BF14" s="41"/>
      <c r="BG14" s="35"/>
      <c r="BH14" s="35"/>
      <c r="BI14" s="35"/>
      <c r="BJ14" s="35"/>
      <c r="BL14" s="36" t="str">
        <f t="shared" si="1"/>
        <v>x</v>
      </c>
      <c r="BN14" s="60" t="s">
        <v>2699</v>
      </c>
    </row>
    <row r="15" spans="1:67" ht="15.95" customHeight="1" x14ac:dyDescent="0.25">
      <c r="A15" s="38">
        <v>123</v>
      </c>
      <c r="B15" s="35" t="s">
        <v>81</v>
      </c>
      <c r="C15" s="36" t="s">
        <v>83</v>
      </c>
      <c r="E15" s="52"/>
      <c r="F15" s="36" t="s">
        <v>133</v>
      </c>
      <c r="I15" s="35" t="s">
        <v>29</v>
      </c>
      <c r="M15" s="41" t="s">
        <v>503</v>
      </c>
      <c r="Q15" s="35" t="s">
        <v>503</v>
      </c>
      <c r="R15" s="35" t="s">
        <v>503</v>
      </c>
      <c r="S15" s="35" t="s">
        <v>503</v>
      </c>
      <c r="V15" s="35" t="s">
        <v>503</v>
      </c>
      <c r="AF15" s="35" t="s">
        <v>33</v>
      </c>
      <c r="AH15" s="42">
        <f t="shared" si="0"/>
        <v>1</v>
      </c>
      <c r="AK15" s="44">
        <v>1974</v>
      </c>
      <c r="AM15" s="39" t="s">
        <v>33</v>
      </c>
      <c r="AN15" s="35" t="s">
        <v>33</v>
      </c>
      <c r="AO15" s="35" t="s">
        <v>33</v>
      </c>
      <c r="AY15" s="35" t="s">
        <v>33</v>
      </c>
      <c r="AZ15" s="35" t="s">
        <v>33</v>
      </c>
      <c r="BF15" s="41"/>
      <c r="BG15" s="35"/>
      <c r="BH15" s="35"/>
      <c r="BI15" s="35"/>
      <c r="BJ15" s="35"/>
      <c r="BL15" s="36" t="str">
        <f t="shared" si="1"/>
        <v>x</v>
      </c>
      <c r="BN15" s="60" t="s">
        <v>1734</v>
      </c>
    </row>
    <row r="16" spans="1:67" ht="15.95" customHeight="1" x14ac:dyDescent="0.25">
      <c r="A16" s="38">
        <v>125</v>
      </c>
      <c r="B16" s="35" t="s">
        <v>81</v>
      </c>
      <c r="C16" s="36" t="s">
        <v>84</v>
      </c>
      <c r="E16" s="40"/>
      <c r="F16" s="36" t="s">
        <v>133</v>
      </c>
      <c r="I16" s="35" t="s">
        <v>29</v>
      </c>
      <c r="M16" s="41" t="s">
        <v>36</v>
      </c>
      <c r="O16" s="35" t="s">
        <v>36</v>
      </c>
      <c r="R16" s="35" t="s">
        <v>503</v>
      </c>
      <c r="AF16" s="35" t="s">
        <v>33</v>
      </c>
      <c r="AH16" s="42">
        <f t="shared" si="0"/>
        <v>1</v>
      </c>
      <c r="AK16" s="44">
        <v>1909</v>
      </c>
      <c r="AO16" s="35" t="s">
        <v>33</v>
      </c>
      <c r="AS16" s="35" t="s">
        <v>33</v>
      </c>
      <c r="AX16" s="35" t="s">
        <v>33</v>
      </c>
      <c r="BF16" s="41"/>
      <c r="BG16" s="35"/>
      <c r="BH16" s="35"/>
      <c r="BI16" s="35"/>
      <c r="BJ16" s="35"/>
      <c r="BL16" s="36" t="str">
        <f t="shared" si="1"/>
        <v>x</v>
      </c>
      <c r="BN16" s="60" t="s">
        <v>1735</v>
      </c>
    </row>
    <row r="17" spans="1:66" ht="15.95" customHeight="1" x14ac:dyDescent="0.25">
      <c r="A17" s="38">
        <v>131</v>
      </c>
      <c r="B17" s="35" t="s">
        <v>85</v>
      </c>
      <c r="C17" s="36" t="s">
        <v>86</v>
      </c>
      <c r="E17" s="40"/>
      <c r="F17" s="36" t="s">
        <v>133</v>
      </c>
      <c r="I17" s="35" t="s">
        <v>29</v>
      </c>
      <c r="K17" s="36" t="s">
        <v>33</v>
      </c>
      <c r="M17" s="41" t="s">
        <v>36</v>
      </c>
      <c r="N17" s="35" t="s">
        <v>36</v>
      </c>
      <c r="O17" s="35" t="s">
        <v>36</v>
      </c>
      <c r="P17" s="35" t="s">
        <v>36</v>
      </c>
      <c r="Q17" s="35" t="s">
        <v>36</v>
      </c>
      <c r="R17" s="35" t="s">
        <v>36</v>
      </c>
      <c r="S17" s="35" t="s">
        <v>36</v>
      </c>
      <c r="T17" s="35" t="s">
        <v>45</v>
      </c>
      <c r="U17" s="35" t="s">
        <v>503</v>
      </c>
      <c r="V17" s="35" t="s">
        <v>36</v>
      </c>
      <c r="W17" s="36" t="s">
        <v>503</v>
      </c>
      <c r="Z17" s="35" t="s">
        <v>33</v>
      </c>
      <c r="AB17" s="35" t="s">
        <v>33</v>
      </c>
      <c r="AE17" s="35" t="s">
        <v>33</v>
      </c>
      <c r="AF17" s="35" t="s">
        <v>33</v>
      </c>
      <c r="AH17" s="42">
        <f t="shared" si="0"/>
        <v>4</v>
      </c>
      <c r="AK17" s="44">
        <v>1920</v>
      </c>
      <c r="AO17" s="35" t="s">
        <v>33</v>
      </c>
      <c r="AX17" s="35" t="s">
        <v>33</v>
      </c>
      <c r="BF17" s="41" t="s">
        <v>52</v>
      </c>
      <c r="BG17" s="35"/>
      <c r="BH17" s="35" t="s">
        <v>87</v>
      </c>
      <c r="BI17" s="35"/>
      <c r="BJ17" s="35"/>
      <c r="BL17" s="36" t="str">
        <f t="shared" si="1"/>
        <v/>
      </c>
      <c r="BN17" s="60" t="s">
        <v>1736</v>
      </c>
    </row>
    <row r="18" spans="1:66" ht="15.95" customHeight="1" x14ac:dyDescent="0.25">
      <c r="A18" s="38">
        <v>143</v>
      </c>
      <c r="B18" s="35" t="s">
        <v>24</v>
      </c>
      <c r="C18" s="36" t="s">
        <v>92</v>
      </c>
      <c r="E18" s="52" t="s">
        <v>503</v>
      </c>
      <c r="F18" s="36" t="s">
        <v>1692</v>
      </c>
      <c r="H18" s="39" t="s">
        <v>33</v>
      </c>
      <c r="I18" s="35" t="s">
        <v>29</v>
      </c>
      <c r="M18" s="41" t="s">
        <v>503</v>
      </c>
      <c r="N18" s="35" t="s">
        <v>503</v>
      </c>
      <c r="O18" s="35" t="s">
        <v>503</v>
      </c>
      <c r="P18" s="35" t="s">
        <v>503</v>
      </c>
      <c r="Q18" s="35" t="s">
        <v>503</v>
      </c>
      <c r="R18" s="35" t="s">
        <v>503</v>
      </c>
      <c r="S18" s="35" t="s">
        <v>503</v>
      </c>
      <c r="T18" s="35" t="s">
        <v>503</v>
      </c>
      <c r="U18" s="35" t="s">
        <v>503</v>
      </c>
      <c r="V18" s="35" t="s">
        <v>503</v>
      </c>
      <c r="W18" s="36" t="s">
        <v>503</v>
      </c>
      <c r="AA18" s="35" t="s">
        <v>33</v>
      </c>
      <c r="AF18" s="35" t="s">
        <v>33</v>
      </c>
      <c r="AH18" s="42">
        <f t="shared" si="0"/>
        <v>2</v>
      </c>
      <c r="AK18" s="44">
        <v>1821</v>
      </c>
      <c r="AX18" s="35" t="s">
        <v>33</v>
      </c>
      <c r="BF18" s="41"/>
      <c r="BG18" s="35"/>
      <c r="BH18" s="35"/>
      <c r="BI18" s="35"/>
      <c r="BJ18" s="35"/>
      <c r="BL18" s="36" t="str">
        <f t="shared" si="1"/>
        <v>x</v>
      </c>
      <c r="BN18" s="60" t="s">
        <v>1737</v>
      </c>
    </row>
    <row r="19" spans="1:66" ht="15.95" customHeight="1" x14ac:dyDescent="0.25">
      <c r="A19" s="38">
        <v>200</v>
      </c>
      <c r="B19" s="35" t="s">
        <v>37</v>
      </c>
      <c r="C19" s="36" t="s">
        <v>95</v>
      </c>
      <c r="E19" s="40"/>
      <c r="F19" s="36" t="s">
        <v>133</v>
      </c>
      <c r="I19" s="35" t="s">
        <v>29</v>
      </c>
      <c r="M19" s="41" t="s">
        <v>36</v>
      </c>
      <c r="N19" s="35" t="s">
        <v>503</v>
      </c>
      <c r="O19" s="35" t="s">
        <v>503</v>
      </c>
      <c r="P19" s="35" t="s">
        <v>503</v>
      </c>
      <c r="Q19" s="35" t="s">
        <v>503</v>
      </c>
      <c r="R19" s="35" t="s">
        <v>503</v>
      </c>
      <c r="S19" s="35" t="s">
        <v>503</v>
      </c>
      <c r="T19" s="35" t="s">
        <v>45</v>
      </c>
      <c r="U19" s="35" t="s">
        <v>503</v>
      </c>
      <c r="V19" s="35" t="s">
        <v>36</v>
      </c>
      <c r="W19" s="36" t="s">
        <v>45</v>
      </c>
      <c r="Z19" s="35" t="s">
        <v>33</v>
      </c>
      <c r="AA19" s="35" t="s">
        <v>33</v>
      </c>
      <c r="AB19" s="35" t="s">
        <v>33</v>
      </c>
      <c r="AE19" s="35" t="s">
        <v>33</v>
      </c>
      <c r="AF19" s="35" t="s">
        <v>33</v>
      </c>
      <c r="AH19" s="42">
        <f t="shared" si="0"/>
        <v>5</v>
      </c>
      <c r="AK19" s="44">
        <v>1944</v>
      </c>
      <c r="AM19" s="39" t="s">
        <v>33</v>
      </c>
      <c r="AO19" s="35" t="s">
        <v>33</v>
      </c>
      <c r="AX19" s="35" t="s">
        <v>33</v>
      </c>
      <c r="BF19" s="41"/>
      <c r="BG19" s="35"/>
      <c r="BH19" s="35"/>
      <c r="BI19" s="35"/>
      <c r="BJ19" s="35"/>
      <c r="BL19" s="36" t="str">
        <f t="shared" si="1"/>
        <v>x</v>
      </c>
      <c r="BN19" s="60" t="s">
        <v>2700</v>
      </c>
    </row>
    <row r="20" spans="1:66" ht="15.95" customHeight="1" x14ac:dyDescent="0.25">
      <c r="A20" s="38">
        <v>222</v>
      </c>
      <c r="B20" s="35" t="s">
        <v>37</v>
      </c>
      <c r="C20" s="36" t="s">
        <v>94</v>
      </c>
      <c r="E20" s="52"/>
      <c r="F20" s="36" t="s">
        <v>133</v>
      </c>
      <c r="I20" s="35" t="s">
        <v>29</v>
      </c>
      <c r="M20" s="41" t="s">
        <v>30</v>
      </c>
      <c r="R20" s="35" t="s">
        <v>30</v>
      </c>
      <c r="V20" s="35" t="s">
        <v>503</v>
      </c>
      <c r="AB20" s="35" t="s">
        <v>33</v>
      </c>
      <c r="AH20" s="42">
        <f t="shared" si="0"/>
        <v>1</v>
      </c>
      <c r="AK20" s="44">
        <v>1985</v>
      </c>
      <c r="AM20" s="39" t="s">
        <v>33</v>
      </c>
      <c r="AO20" s="35" t="s">
        <v>33</v>
      </c>
      <c r="AX20" s="35" t="s">
        <v>33</v>
      </c>
      <c r="AY20" s="35" t="s">
        <v>33</v>
      </c>
      <c r="BF20" s="41"/>
      <c r="BG20" s="35"/>
      <c r="BH20" s="35"/>
      <c r="BI20" s="35"/>
      <c r="BJ20" s="35"/>
      <c r="BL20" s="36" t="str">
        <f t="shared" si="1"/>
        <v>x</v>
      </c>
      <c r="BN20" s="60" t="s">
        <v>1738</v>
      </c>
    </row>
    <row r="21" spans="1:66" ht="15.95" customHeight="1" x14ac:dyDescent="0.25">
      <c r="A21" s="38">
        <v>286</v>
      </c>
      <c r="B21" s="35" t="s">
        <v>102</v>
      </c>
      <c r="C21" s="36" t="s">
        <v>103</v>
      </c>
      <c r="E21" s="40"/>
      <c r="F21" s="36" t="s">
        <v>133</v>
      </c>
      <c r="G21" s="35" t="s">
        <v>33</v>
      </c>
      <c r="I21" s="35" t="s">
        <v>29</v>
      </c>
      <c r="M21" s="41" t="s">
        <v>503</v>
      </c>
      <c r="N21" s="35" t="s">
        <v>503</v>
      </c>
      <c r="O21" s="35" t="s">
        <v>503</v>
      </c>
      <c r="AF21" s="35" t="s">
        <v>33</v>
      </c>
      <c r="AH21" s="42">
        <f t="shared" si="0"/>
        <v>1</v>
      </c>
      <c r="AK21" s="44">
        <v>1998</v>
      </c>
      <c r="AM21" s="39" t="s">
        <v>33</v>
      </c>
      <c r="AO21" s="35" t="s">
        <v>33</v>
      </c>
      <c r="AX21" s="35" t="s">
        <v>33</v>
      </c>
      <c r="BF21" s="41"/>
      <c r="BG21" s="35"/>
      <c r="BH21" s="35"/>
      <c r="BI21" s="35"/>
      <c r="BJ21" s="35"/>
      <c r="BL21" s="36" t="str">
        <f t="shared" si="1"/>
        <v>x</v>
      </c>
      <c r="BN21" s="60" t="s">
        <v>1739</v>
      </c>
    </row>
    <row r="22" spans="1:66" ht="15.95" customHeight="1" x14ac:dyDescent="0.25">
      <c r="A22" s="38">
        <v>297</v>
      </c>
      <c r="B22" s="35" t="s">
        <v>102</v>
      </c>
      <c r="C22" s="36" t="s">
        <v>108</v>
      </c>
      <c r="E22" s="52"/>
      <c r="F22" s="36" t="s">
        <v>133</v>
      </c>
      <c r="G22" s="35" t="s">
        <v>33</v>
      </c>
      <c r="I22" s="35" t="s">
        <v>26</v>
      </c>
      <c r="M22" s="41" t="s">
        <v>503</v>
      </c>
      <c r="O22" s="35" t="s">
        <v>50</v>
      </c>
      <c r="Q22" s="35" t="s">
        <v>503</v>
      </c>
      <c r="Z22" s="35" t="s">
        <v>33</v>
      </c>
      <c r="AH22" s="42">
        <f t="shared" si="0"/>
        <v>1</v>
      </c>
      <c r="AK22" s="44">
        <v>2019</v>
      </c>
      <c r="AM22" s="39" t="s">
        <v>33</v>
      </c>
      <c r="AN22" s="35" t="s">
        <v>33</v>
      </c>
      <c r="AO22" s="35" t="s">
        <v>33</v>
      </c>
      <c r="AX22" s="35" t="s">
        <v>33</v>
      </c>
      <c r="BF22" s="41"/>
      <c r="BG22" s="35"/>
      <c r="BH22" s="35"/>
      <c r="BI22" s="35"/>
      <c r="BJ22" s="35"/>
      <c r="BL22" s="36" t="str">
        <f t="shared" si="1"/>
        <v>x</v>
      </c>
      <c r="BN22" s="60" t="s">
        <v>1740</v>
      </c>
    </row>
    <row r="23" spans="1:66" ht="15.95" customHeight="1" x14ac:dyDescent="0.25">
      <c r="A23" s="38">
        <v>298</v>
      </c>
      <c r="B23" s="35" t="s">
        <v>102</v>
      </c>
      <c r="C23" s="36" t="s">
        <v>107</v>
      </c>
      <c r="E23" s="52"/>
      <c r="F23" s="36" t="s">
        <v>133</v>
      </c>
      <c r="I23" s="35" t="s">
        <v>29</v>
      </c>
      <c r="M23" s="41" t="s">
        <v>503</v>
      </c>
      <c r="P23" s="35" t="s">
        <v>503</v>
      </c>
      <c r="R23" s="35" t="s">
        <v>503</v>
      </c>
      <c r="V23" s="35" t="s">
        <v>503</v>
      </c>
      <c r="AF23" s="35" t="s">
        <v>33</v>
      </c>
      <c r="AH23" s="42">
        <f t="shared" si="0"/>
        <v>1</v>
      </c>
      <c r="AK23" s="44">
        <v>1773</v>
      </c>
      <c r="AM23" s="39" t="s">
        <v>33</v>
      </c>
      <c r="AN23" s="35" t="s">
        <v>33</v>
      </c>
      <c r="AO23" s="35" t="s">
        <v>33</v>
      </c>
      <c r="AX23" s="35" t="s">
        <v>33</v>
      </c>
      <c r="BF23" s="41"/>
      <c r="BG23" s="35"/>
      <c r="BH23" s="35"/>
      <c r="BI23" s="35"/>
      <c r="BJ23" s="35"/>
      <c r="BL23" s="36" t="str">
        <f t="shared" si="1"/>
        <v>x</v>
      </c>
      <c r="BN23" s="60" t="s">
        <v>2701</v>
      </c>
    </row>
    <row r="24" spans="1:66" ht="15.95" customHeight="1" x14ac:dyDescent="0.25">
      <c r="A24" s="38">
        <v>307</v>
      </c>
      <c r="B24" s="35" t="s">
        <v>102</v>
      </c>
      <c r="C24" s="36" t="s">
        <v>110</v>
      </c>
      <c r="E24" s="52"/>
      <c r="F24" s="36" t="s">
        <v>133</v>
      </c>
      <c r="I24" s="35" t="s">
        <v>29</v>
      </c>
      <c r="M24" s="41" t="s">
        <v>45</v>
      </c>
      <c r="O24" s="35" t="s">
        <v>45</v>
      </c>
      <c r="P24" s="35" t="s">
        <v>45</v>
      </c>
      <c r="T24" s="35" t="s">
        <v>503</v>
      </c>
      <c r="V24" s="35" t="s">
        <v>36</v>
      </c>
      <c r="Z24" s="35" t="s">
        <v>33</v>
      </c>
      <c r="AF24" s="35" t="s">
        <v>33</v>
      </c>
      <c r="AH24" s="42">
        <f t="shared" si="0"/>
        <v>2</v>
      </c>
      <c r="AK24" s="44">
        <v>1970</v>
      </c>
      <c r="AO24" s="35" t="s">
        <v>33</v>
      </c>
      <c r="AX24" s="35" t="s">
        <v>33</v>
      </c>
      <c r="BF24" s="41"/>
      <c r="BG24" s="35"/>
      <c r="BH24" s="35"/>
      <c r="BI24" s="35"/>
      <c r="BJ24" s="35"/>
      <c r="BL24" s="36" t="str">
        <f t="shared" si="1"/>
        <v>x</v>
      </c>
      <c r="BN24" s="60" t="s">
        <v>2702</v>
      </c>
    </row>
    <row r="25" spans="1:66" ht="15.95" customHeight="1" x14ac:dyDescent="0.25">
      <c r="A25" s="38">
        <v>318</v>
      </c>
      <c r="B25" s="35" t="s">
        <v>102</v>
      </c>
      <c r="C25" s="36" t="s">
        <v>115</v>
      </c>
      <c r="E25" s="52"/>
      <c r="F25" s="36" t="s">
        <v>133</v>
      </c>
      <c r="I25" s="35" t="s">
        <v>26</v>
      </c>
      <c r="M25" s="41" t="s">
        <v>503</v>
      </c>
      <c r="R25" s="35" t="s">
        <v>503</v>
      </c>
      <c r="AF25" s="35" t="s">
        <v>33</v>
      </c>
      <c r="AH25" s="42">
        <f t="shared" si="0"/>
        <v>1</v>
      </c>
      <c r="AK25" s="44">
        <v>2000</v>
      </c>
      <c r="AM25" s="39" t="s">
        <v>33</v>
      </c>
      <c r="AN25" s="35" t="s">
        <v>33</v>
      </c>
      <c r="AO25" s="35" t="s">
        <v>33</v>
      </c>
      <c r="AX25" s="35" t="s">
        <v>33</v>
      </c>
      <c r="BF25" s="41"/>
      <c r="BG25" s="35"/>
      <c r="BH25" s="35"/>
      <c r="BI25" s="35"/>
      <c r="BJ25" s="35"/>
      <c r="BL25" s="36" t="str">
        <f t="shared" si="1"/>
        <v>x</v>
      </c>
      <c r="BN25" s="60" t="s">
        <v>1741</v>
      </c>
    </row>
    <row r="26" spans="1:66" ht="15.95" customHeight="1" x14ac:dyDescent="0.25">
      <c r="A26" s="38">
        <v>333</v>
      </c>
      <c r="B26" s="35" t="s">
        <v>81</v>
      </c>
      <c r="C26" s="36" t="s">
        <v>120</v>
      </c>
      <c r="E26" s="53"/>
      <c r="F26" s="36" t="s">
        <v>133</v>
      </c>
      <c r="G26" s="35" t="s">
        <v>33</v>
      </c>
      <c r="I26" s="35" t="s">
        <v>29</v>
      </c>
      <c r="M26" s="41" t="s">
        <v>36</v>
      </c>
      <c r="N26" s="35" t="s">
        <v>36</v>
      </c>
      <c r="O26" s="35" t="s">
        <v>36</v>
      </c>
      <c r="P26" s="35" t="s">
        <v>36</v>
      </c>
      <c r="Q26" s="35" t="s">
        <v>503</v>
      </c>
      <c r="R26" s="35" t="s">
        <v>36</v>
      </c>
      <c r="S26" s="35" t="s">
        <v>503</v>
      </c>
      <c r="T26" s="35" t="s">
        <v>503</v>
      </c>
      <c r="U26" s="35" t="s">
        <v>503</v>
      </c>
      <c r="V26" s="35" t="s">
        <v>503</v>
      </c>
      <c r="W26" s="36" t="s">
        <v>503</v>
      </c>
      <c r="AF26" s="35" t="s">
        <v>33</v>
      </c>
      <c r="AG26" s="35" t="s">
        <v>33</v>
      </c>
      <c r="AH26" s="42">
        <f t="shared" si="0"/>
        <v>2</v>
      </c>
      <c r="AK26" s="44">
        <v>1842</v>
      </c>
      <c r="AM26" s="39" t="s">
        <v>33</v>
      </c>
      <c r="AN26" s="35" t="s">
        <v>33</v>
      </c>
      <c r="AO26" s="35" t="s">
        <v>33</v>
      </c>
      <c r="AP26" s="35" t="s">
        <v>33</v>
      </c>
      <c r="AZ26" s="35" t="s">
        <v>33</v>
      </c>
      <c r="BF26" s="41"/>
      <c r="BG26" s="35" t="s">
        <v>87</v>
      </c>
      <c r="BH26" s="35"/>
      <c r="BI26" s="35"/>
      <c r="BJ26" s="35"/>
      <c r="BL26" s="36" t="str">
        <f t="shared" si="1"/>
        <v/>
      </c>
      <c r="BN26" s="60" t="s">
        <v>1742</v>
      </c>
    </row>
    <row r="27" spans="1:66" ht="15.95" customHeight="1" x14ac:dyDescent="0.25">
      <c r="A27" s="38">
        <v>337</v>
      </c>
      <c r="B27" s="35" t="s">
        <v>81</v>
      </c>
      <c r="C27" s="36" t="s">
        <v>121</v>
      </c>
      <c r="E27" s="52"/>
      <c r="F27" s="36" t="s">
        <v>133</v>
      </c>
      <c r="I27" s="35" t="s">
        <v>29</v>
      </c>
      <c r="M27" s="41" t="s">
        <v>503</v>
      </c>
      <c r="P27" s="35" t="s">
        <v>503</v>
      </c>
      <c r="Q27" s="35" t="s">
        <v>503</v>
      </c>
      <c r="S27" s="35" t="s">
        <v>503</v>
      </c>
      <c r="T27" s="35" t="s">
        <v>503</v>
      </c>
      <c r="AF27" s="35" t="s">
        <v>33</v>
      </c>
      <c r="AH27" s="42">
        <f t="shared" si="0"/>
        <v>1</v>
      </c>
      <c r="AK27" s="44">
        <v>1826</v>
      </c>
      <c r="AM27" s="39" t="s">
        <v>33</v>
      </c>
      <c r="AN27" s="35" t="s">
        <v>33</v>
      </c>
      <c r="AO27" s="35" t="s">
        <v>33</v>
      </c>
      <c r="AZ27" s="35" t="s">
        <v>33</v>
      </c>
      <c r="BF27" s="41"/>
      <c r="BG27" s="35"/>
      <c r="BH27" s="35"/>
      <c r="BI27" s="35"/>
      <c r="BJ27" s="35"/>
      <c r="BL27" s="36" t="str">
        <f t="shared" si="1"/>
        <v>x</v>
      </c>
      <c r="BN27" s="60" t="s">
        <v>1743</v>
      </c>
    </row>
    <row r="28" spans="1:66" ht="15.95" customHeight="1" x14ac:dyDescent="0.25">
      <c r="A28" s="38">
        <v>338</v>
      </c>
      <c r="B28" s="35" t="s">
        <v>24</v>
      </c>
      <c r="C28" s="36" t="s">
        <v>122</v>
      </c>
      <c r="E28" s="40"/>
      <c r="F28" s="36" t="s">
        <v>133</v>
      </c>
      <c r="I28" s="35" t="s">
        <v>29</v>
      </c>
      <c r="M28" s="41" t="s">
        <v>30</v>
      </c>
      <c r="N28" s="35" t="s">
        <v>30</v>
      </c>
      <c r="O28" s="35" t="s">
        <v>50</v>
      </c>
      <c r="P28" s="35" t="s">
        <v>503</v>
      </c>
      <c r="Q28" s="35" t="s">
        <v>503</v>
      </c>
      <c r="R28" s="35" t="s">
        <v>503</v>
      </c>
      <c r="AG28" s="35" t="s">
        <v>33</v>
      </c>
      <c r="AH28" s="42">
        <f t="shared" si="0"/>
        <v>1</v>
      </c>
      <c r="AK28" s="44">
        <v>1756</v>
      </c>
      <c r="AM28" s="39" t="s">
        <v>33</v>
      </c>
      <c r="AO28" s="35" t="s">
        <v>33</v>
      </c>
      <c r="AX28" s="35" t="s">
        <v>33</v>
      </c>
      <c r="BF28" s="41"/>
      <c r="BG28" s="35"/>
      <c r="BH28" s="35"/>
      <c r="BI28" s="35"/>
      <c r="BJ28" s="35"/>
      <c r="BL28" s="36" t="str">
        <f t="shared" si="1"/>
        <v>x</v>
      </c>
      <c r="BN28" s="60" t="s">
        <v>2703</v>
      </c>
    </row>
    <row r="29" spans="1:66" ht="15.95" customHeight="1" x14ac:dyDescent="0.25">
      <c r="A29" s="38">
        <v>339</v>
      </c>
      <c r="B29" s="35" t="s">
        <v>24</v>
      </c>
      <c r="C29" s="36" t="s">
        <v>974</v>
      </c>
      <c r="E29" s="40"/>
      <c r="F29" s="36" t="s">
        <v>133</v>
      </c>
      <c r="I29" s="35" t="s">
        <v>29</v>
      </c>
      <c r="M29" s="41" t="s">
        <v>36</v>
      </c>
      <c r="N29" s="35" t="s">
        <v>503</v>
      </c>
      <c r="O29" s="35" t="s">
        <v>36</v>
      </c>
      <c r="P29" s="35" t="s">
        <v>45</v>
      </c>
      <c r="AB29" s="35" t="s">
        <v>33</v>
      </c>
      <c r="AF29" s="35" t="s">
        <v>33</v>
      </c>
      <c r="AH29" s="42">
        <f t="shared" si="0"/>
        <v>2</v>
      </c>
      <c r="AK29" s="44">
        <v>1762</v>
      </c>
      <c r="AM29" s="39" t="s">
        <v>33</v>
      </c>
      <c r="AN29" s="35" t="s">
        <v>33</v>
      </c>
      <c r="AO29" s="35" t="s">
        <v>33</v>
      </c>
      <c r="AX29" s="35" t="s">
        <v>33</v>
      </c>
      <c r="BF29" s="41"/>
      <c r="BG29" s="35"/>
      <c r="BH29" s="35"/>
      <c r="BI29" s="35"/>
      <c r="BJ29" s="35"/>
      <c r="BL29" s="36" t="str">
        <f t="shared" si="1"/>
        <v>x</v>
      </c>
      <c r="BN29" s="60" t="s">
        <v>1744</v>
      </c>
    </row>
    <row r="30" spans="1:66" ht="15.95" customHeight="1" x14ac:dyDescent="0.25">
      <c r="A30" s="38">
        <v>342</v>
      </c>
      <c r="B30" s="35" t="s">
        <v>124</v>
      </c>
      <c r="C30" s="36" t="s">
        <v>231</v>
      </c>
      <c r="E30" s="40"/>
      <c r="F30" s="36" t="s">
        <v>133</v>
      </c>
      <c r="G30" s="35" t="s">
        <v>33</v>
      </c>
      <c r="I30" s="35" t="s">
        <v>26</v>
      </c>
      <c r="M30" s="41" t="s">
        <v>503</v>
      </c>
      <c r="T30" s="35" t="s">
        <v>503</v>
      </c>
      <c r="AF30" s="35" t="s">
        <v>33</v>
      </c>
      <c r="AH30" s="42">
        <f t="shared" si="0"/>
        <v>1</v>
      </c>
      <c r="AK30" s="44">
        <v>2018</v>
      </c>
      <c r="AM30" s="39" t="s">
        <v>33</v>
      </c>
      <c r="BD30" s="42" t="s">
        <v>33</v>
      </c>
      <c r="BF30" s="41"/>
      <c r="BG30" s="35"/>
      <c r="BH30" s="35"/>
      <c r="BI30" s="35"/>
      <c r="BJ30" s="35"/>
      <c r="BL30" s="36" t="str">
        <f t="shared" si="1"/>
        <v>x</v>
      </c>
      <c r="BN30" s="60" t="s">
        <v>1745</v>
      </c>
    </row>
    <row r="31" spans="1:66" ht="15.95" customHeight="1" x14ac:dyDescent="0.25">
      <c r="A31" s="38">
        <v>348</v>
      </c>
      <c r="B31" s="35" t="s">
        <v>124</v>
      </c>
      <c r="C31" s="36" t="s">
        <v>125</v>
      </c>
      <c r="E31" s="40"/>
      <c r="F31" s="36" t="s">
        <v>133</v>
      </c>
      <c r="I31" s="35" t="s">
        <v>29</v>
      </c>
      <c r="M31" s="41" t="s">
        <v>503</v>
      </c>
      <c r="O31" s="35" t="s">
        <v>503</v>
      </c>
      <c r="P31" s="35" t="s">
        <v>503</v>
      </c>
      <c r="AF31" s="35" t="s">
        <v>33</v>
      </c>
      <c r="AH31" s="42">
        <f t="shared" si="0"/>
        <v>1</v>
      </c>
      <c r="AK31" s="44">
        <v>1997</v>
      </c>
      <c r="AM31" s="39" t="s">
        <v>33</v>
      </c>
      <c r="AO31" s="35" t="s">
        <v>33</v>
      </c>
      <c r="AX31" s="35" t="s">
        <v>33</v>
      </c>
      <c r="BF31" s="41"/>
      <c r="BG31" s="35"/>
      <c r="BH31" s="35"/>
      <c r="BI31" s="35"/>
      <c r="BJ31" s="35"/>
      <c r="BL31" s="36" t="str">
        <f t="shared" si="1"/>
        <v>x</v>
      </c>
      <c r="BN31" s="60" t="s">
        <v>1746</v>
      </c>
    </row>
    <row r="32" spans="1:66" ht="15.95" customHeight="1" x14ac:dyDescent="0.25">
      <c r="A32" s="38">
        <v>351</v>
      </c>
      <c r="B32" s="35" t="s">
        <v>124</v>
      </c>
      <c r="C32" s="36" t="s">
        <v>1050</v>
      </c>
      <c r="E32" s="40"/>
      <c r="F32" s="36" t="s">
        <v>133</v>
      </c>
      <c r="I32" s="35" t="s">
        <v>29</v>
      </c>
      <c r="M32" s="41" t="s">
        <v>45</v>
      </c>
      <c r="N32" s="35" t="s">
        <v>503</v>
      </c>
      <c r="O32" s="35" t="s">
        <v>45</v>
      </c>
      <c r="P32" s="35" t="s">
        <v>503</v>
      </c>
      <c r="Q32" s="35" t="s">
        <v>45</v>
      </c>
      <c r="R32" s="35" t="s">
        <v>45</v>
      </c>
      <c r="S32" s="35" t="s">
        <v>503</v>
      </c>
      <c r="AB32" s="35" t="s">
        <v>33</v>
      </c>
      <c r="AF32" s="35" t="s">
        <v>33</v>
      </c>
      <c r="AH32" s="42">
        <f t="shared" si="0"/>
        <v>2</v>
      </c>
      <c r="AJ32" s="43">
        <v>1492</v>
      </c>
      <c r="AK32" s="44">
        <v>1960</v>
      </c>
      <c r="AM32" s="39" t="s">
        <v>33</v>
      </c>
      <c r="AO32" s="35" t="s">
        <v>33</v>
      </c>
      <c r="BD32" s="42" t="s">
        <v>33</v>
      </c>
      <c r="BF32" s="41"/>
      <c r="BG32" s="35"/>
      <c r="BH32" s="35"/>
      <c r="BI32" s="35"/>
      <c r="BJ32" s="35"/>
      <c r="BL32" s="36" t="str">
        <f t="shared" si="1"/>
        <v>x</v>
      </c>
      <c r="BN32" s="60" t="s">
        <v>1747</v>
      </c>
    </row>
    <row r="33" spans="1:66" ht="15.95" customHeight="1" x14ac:dyDescent="0.25">
      <c r="A33" s="38">
        <v>357</v>
      </c>
      <c r="B33" s="35" t="s">
        <v>60</v>
      </c>
      <c r="C33" s="36" t="s">
        <v>127</v>
      </c>
      <c r="E33" s="40"/>
      <c r="F33" s="36" t="s">
        <v>133</v>
      </c>
      <c r="I33" s="35" t="s">
        <v>29</v>
      </c>
      <c r="M33" s="41" t="s">
        <v>36</v>
      </c>
      <c r="N33" s="35" t="s">
        <v>36</v>
      </c>
      <c r="O33" s="35" t="s">
        <v>36</v>
      </c>
      <c r="P33" s="35" t="s">
        <v>36</v>
      </c>
      <c r="Q33" s="35" t="s">
        <v>36</v>
      </c>
      <c r="R33" s="35" t="s">
        <v>36</v>
      </c>
      <c r="S33" s="35" t="s">
        <v>36</v>
      </c>
      <c r="T33" s="35" t="s">
        <v>503</v>
      </c>
      <c r="U33" s="35" t="s">
        <v>503</v>
      </c>
      <c r="V33" s="35" t="s">
        <v>503</v>
      </c>
      <c r="W33" s="36" t="s">
        <v>503</v>
      </c>
      <c r="AF33" s="35" t="s">
        <v>33</v>
      </c>
      <c r="AG33" s="35" t="s">
        <v>33</v>
      </c>
      <c r="AH33" s="42">
        <f t="shared" si="0"/>
        <v>2</v>
      </c>
      <c r="AK33" s="44">
        <v>1916</v>
      </c>
      <c r="AS33" s="35" t="s">
        <v>33</v>
      </c>
      <c r="AZ33" s="35" t="s">
        <v>33</v>
      </c>
      <c r="BA33" s="35" t="s">
        <v>33</v>
      </c>
      <c r="BF33" s="41"/>
      <c r="BG33" s="35"/>
      <c r="BH33" s="35"/>
      <c r="BI33" s="35"/>
      <c r="BJ33" s="35"/>
      <c r="BL33" s="36" t="str">
        <f t="shared" si="1"/>
        <v>x</v>
      </c>
      <c r="BN33" s="60" t="s">
        <v>1748</v>
      </c>
    </row>
    <row r="34" spans="1:66" ht="15.95" customHeight="1" x14ac:dyDescent="0.25">
      <c r="A34" s="38">
        <v>358</v>
      </c>
      <c r="B34" s="35" t="s">
        <v>60</v>
      </c>
      <c r="C34" s="36" t="s">
        <v>128</v>
      </c>
      <c r="E34" s="40"/>
      <c r="F34" s="36" t="s">
        <v>133</v>
      </c>
      <c r="I34" s="35" t="s">
        <v>29</v>
      </c>
      <c r="M34" s="41" t="s">
        <v>36</v>
      </c>
      <c r="N34" s="35" t="s">
        <v>36</v>
      </c>
      <c r="O34" s="35" t="s">
        <v>36</v>
      </c>
      <c r="P34" s="35" t="s">
        <v>36</v>
      </c>
      <c r="Q34" s="35" t="s">
        <v>503</v>
      </c>
      <c r="S34" s="35" t="s">
        <v>503</v>
      </c>
      <c r="T34" s="35" t="s">
        <v>50</v>
      </c>
      <c r="V34" s="35" t="s">
        <v>503</v>
      </c>
      <c r="AF34" s="35" t="s">
        <v>33</v>
      </c>
      <c r="AG34" s="35" t="s">
        <v>33</v>
      </c>
      <c r="AH34" s="42">
        <f t="shared" si="0"/>
        <v>2</v>
      </c>
      <c r="AK34" s="44">
        <v>1916</v>
      </c>
      <c r="AS34" s="35" t="s">
        <v>33</v>
      </c>
      <c r="BD34" s="42" t="s">
        <v>33</v>
      </c>
      <c r="BF34" s="41"/>
      <c r="BG34" s="35"/>
      <c r="BH34" s="35"/>
      <c r="BI34" s="35"/>
      <c r="BJ34" s="35"/>
      <c r="BL34" s="36" t="str">
        <f t="shared" si="1"/>
        <v>x</v>
      </c>
      <c r="BN34" s="60" t="s">
        <v>1749</v>
      </c>
    </row>
    <row r="35" spans="1:66" ht="15.95" customHeight="1" x14ac:dyDescent="0.25">
      <c r="A35" s="38">
        <v>360</v>
      </c>
      <c r="B35" s="35" t="s">
        <v>60</v>
      </c>
      <c r="C35" s="36" t="s">
        <v>131</v>
      </c>
      <c r="E35" s="40"/>
      <c r="F35" s="36" t="s">
        <v>133</v>
      </c>
      <c r="I35" s="35" t="s">
        <v>29</v>
      </c>
      <c r="M35" s="41" t="s">
        <v>503</v>
      </c>
      <c r="N35" s="35" t="s">
        <v>503</v>
      </c>
      <c r="O35" s="35" t="s">
        <v>503</v>
      </c>
      <c r="P35" s="35" t="s">
        <v>503</v>
      </c>
      <c r="Q35" s="35" t="s">
        <v>503</v>
      </c>
      <c r="R35" s="35" t="s">
        <v>503</v>
      </c>
      <c r="AF35" s="35" t="s">
        <v>33</v>
      </c>
      <c r="AG35" s="35" t="s">
        <v>33</v>
      </c>
      <c r="AH35" s="42">
        <f t="shared" si="0"/>
        <v>2</v>
      </c>
      <c r="AK35" s="44">
        <v>1914</v>
      </c>
      <c r="AT35" s="35" t="s">
        <v>33</v>
      </c>
      <c r="BD35" s="42" t="s">
        <v>33</v>
      </c>
      <c r="BF35" s="41"/>
      <c r="BG35" s="35"/>
      <c r="BH35" s="35"/>
      <c r="BI35" s="35"/>
      <c r="BJ35" s="35"/>
      <c r="BL35" s="36" t="str">
        <f t="shared" si="1"/>
        <v>x</v>
      </c>
      <c r="BN35" s="60" t="s">
        <v>1750</v>
      </c>
    </row>
    <row r="36" spans="1:66" ht="15.95" customHeight="1" x14ac:dyDescent="0.25">
      <c r="A36" s="38">
        <v>361</v>
      </c>
      <c r="B36" s="35" t="s">
        <v>60</v>
      </c>
      <c r="C36" s="36" t="s">
        <v>143</v>
      </c>
      <c r="E36" s="40"/>
      <c r="F36" s="36" t="s">
        <v>133</v>
      </c>
      <c r="I36" s="35" t="s">
        <v>29</v>
      </c>
      <c r="M36" s="41" t="s">
        <v>503</v>
      </c>
      <c r="O36" s="35" t="s">
        <v>503</v>
      </c>
      <c r="P36" s="35" t="s">
        <v>503</v>
      </c>
      <c r="Q36" s="35" t="s">
        <v>503</v>
      </c>
      <c r="S36" s="35" t="s">
        <v>503</v>
      </c>
      <c r="AF36" s="35" t="s">
        <v>33</v>
      </c>
      <c r="AG36" s="35" t="s">
        <v>33</v>
      </c>
      <c r="AH36" s="42">
        <f t="shared" si="0"/>
        <v>2</v>
      </c>
      <c r="AK36" s="44">
        <v>1958</v>
      </c>
      <c r="AT36" s="35" t="s">
        <v>33</v>
      </c>
      <c r="BD36" s="42" t="s">
        <v>33</v>
      </c>
      <c r="BF36" s="41"/>
      <c r="BG36" s="35"/>
      <c r="BH36" s="35"/>
      <c r="BI36" s="35"/>
      <c r="BJ36" s="35"/>
      <c r="BL36" s="36" t="str">
        <f t="shared" si="1"/>
        <v>x</v>
      </c>
      <c r="BN36" s="60" t="s">
        <v>1751</v>
      </c>
    </row>
    <row r="37" spans="1:66" ht="15.95" customHeight="1" x14ac:dyDescent="0.25">
      <c r="A37" s="38">
        <v>362</v>
      </c>
      <c r="B37" s="35" t="s">
        <v>60</v>
      </c>
      <c r="C37" s="36" t="s">
        <v>134</v>
      </c>
      <c r="E37" s="40"/>
      <c r="F37" s="36" t="s">
        <v>133</v>
      </c>
      <c r="I37" s="35" t="s">
        <v>29</v>
      </c>
      <c r="M37" s="41" t="s">
        <v>36</v>
      </c>
      <c r="N37" s="35" t="s">
        <v>45</v>
      </c>
      <c r="O37" s="35" t="s">
        <v>503</v>
      </c>
      <c r="P37" s="35" t="s">
        <v>36</v>
      </c>
      <c r="Q37" s="35" t="s">
        <v>503</v>
      </c>
      <c r="T37" s="35" t="s">
        <v>503</v>
      </c>
      <c r="V37" s="35" t="s">
        <v>503</v>
      </c>
      <c r="AF37" s="35" t="s">
        <v>33</v>
      </c>
      <c r="AG37" s="35" t="s">
        <v>33</v>
      </c>
      <c r="AH37" s="42">
        <f t="shared" si="0"/>
        <v>2</v>
      </c>
      <c r="AK37" s="44">
        <v>1963</v>
      </c>
      <c r="AT37" s="35" t="s">
        <v>33</v>
      </c>
      <c r="BD37" s="42" t="s">
        <v>33</v>
      </c>
      <c r="BF37" s="41"/>
      <c r="BG37" s="35"/>
      <c r="BH37" s="35"/>
      <c r="BI37" s="35"/>
      <c r="BJ37" s="35"/>
      <c r="BL37" s="36" t="str">
        <f t="shared" si="1"/>
        <v>x</v>
      </c>
      <c r="BN37" s="60" t="s">
        <v>2704</v>
      </c>
    </row>
    <row r="38" spans="1:66" ht="15.95" customHeight="1" x14ac:dyDescent="0.25">
      <c r="A38" s="38">
        <v>365</v>
      </c>
      <c r="B38" s="35" t="s">
        <v>60</v>
      </c>
      <c r="C38" s="36" t="s">
        <v>132</v>
      </c>
      <c r="E38" s="40"/>
      <c r="F38" s="36" t="s">
        <v>133</v>
      </c>
      <c r="I38" s="35" t="s">
        <v>29</v>
      </c>
      <c r="M38" s="41" t="s">
        <v>503</v>
      </c>
      <c r="N38" s="35" t="s">
        <v>503</v>
      </c>
      <c r="O38" s="35" t="s">
        <v>503</v>
      </c>
      <c r="P38" s="35" t="s">
        <v>503</v>
      </c>
      <c r="Q38" s="35" t="s">
        <v>503</v>
      </c>
      <c r="R38" s="35" t="s">
        <v>503</v>
      </c>
      <c r="S38" s="35" t="s">
        <v>503</v>
      </c>
      <c r="T38" s="35" t="s">
        <v>503</v>
      </c>
      <c r="U38" s="35" t="s">
        <v>503</v>
      </c>
      <c r="V38" s="35" t="s">
        <v>503</v>
      </c>
      <c r="W38" s="36" t="s">
        <v>503</v>
      </c>
      <c r="AF38" s="35" t="s">
        <v>33</v>
      </c>
      <c r="AG38" s="35" t="s">
        <v>33</v>
      </c>
      <c r="AH38" s="42">
        <f t="shared" si="0"/>
        <v>2</v>
      </c>
      <c r="AK38" s="44">
        <v>1903</v>
      </c>
      <c r="AS38" s="35" t="s">
        <v>33</v>
      </c>
      <c r="AT38" s="35" t="s">
        <v>33</v>
      </c>
      <c r="BD38" s="42" t="s">
        <v>33</v>
      </c>
      <c r="BF38" s="41"/>
      <c r="BG38" s="35"/>
      <c r="BH38" s="35"/>
      <c r="BI38" s="35"/>
      <c r="BJ38" s="35"/>
      <c r="BL38" s="36" t="str">
        <f t="shared" si="1"/>
        <v>x</v>
      </c>
      <c r="BN38" s="60" t="s">
        <v>1752</v>
      </c>
    </row>
    <row r="39" spans="1:66" ht="15.95" customHeight="1" x14ac:dyDescent="0.25">
      <c r="A39" s="38">
        <v>366</v>
      </c>
      <c r="B39" s="35" t="s">
        <v>60</v>
      </c>
      <c r="C39" s="36" t="s">
        <v>137</v>
      </c>
      <c r="D39" s="57"/>
      <c r="E39" s="40"/>
      <c r="F39" s="36" t="s">
        <v>133</v>
      </c>
      <c r="I39" s="35" t="s">
        <v>29</v>
      </c>
      <c r="M39" s="41" t="s">
        <v>503</v>
      </c>
      <c r="N39" s="35" t="s">
        <v>503</v>
      </c>
      <c r="O39" s="35" t="s">
        <v>503</v>
      </c>
      <c r="P39" s="35" t="s">
        <v>503</v>
      </c>
      <c r="Q39" s="35" t="s">
        <v>503</v>
      </c>
      <c r="R39" s="35" t="s">
        <v>503</v>
      </c>
      <c r="S39" s="35" t="s">
        <v>503</v>
      </c>
      <c r="T39" s="35" t="s">
        <v>503</v>
      </c>
      <c r="U39" s="35" t="s">
        <v>503</v>
      </c>
      <c r="V39" s="35" t="s">
        <v>503</v>
      </c>
      <c r="W39" s="36" t="s">
        <v>503</v>
      </c>
      <c r="AF39" s="35" t="s">
        <v>33</v>
      </c>
      <c r="AG39" s="35" t="s">
        <v>33</v>
      </c>
      <c r="AH39" s="42">
        <f t="shared" si="0"/>
        <v>2</v>
      </c>
      <c r="AK39" s="44">
        <v>1949</v>
      </c>
      <c r="AS39" s="35" t="s">
        <v>33</v>
      </c>
      <c r="AT39" s="35" t="s">
        <v>33</v>
      </c>
      <c r="BD39" s="42" t="s">
        <v>33</v>
      </c>
      <c r="BF39" s="41"/>
      <c r="BG39" s="35"/>
      <c r="BH39" s="35"/>
      <c r="BI39" s="35"/>
      <c r="BJ39" s="35"/>
      <c r="BL39" s="36" t="str">
        <f t="shared" si="1"/>
        <v>x</v>
      </c>
      <c r="BN39" s="60" t="s">
        <v>1753</v>
      </c>
    </row>
    <row r="40" spans="1:66" ht="15.95" customHeight="1" x14ac:dyDescent="0.25">
      <c r="A40" s="38">
        <v>367</v>
      </c>
      <c r="B40" s="35" t="s">
        <v>60</v>
      </c>
      <c r="C40" s="36" t="s">
        <v>138</v>
      </c>
      <c r="E40" s="40"/>
      <c r="F40" s="36" t="s">
        <v>133</v>
      </c>
      <c r="I40" s="35" t="s">
        <v>29</v>
      </c>
      <c r="M40" s="41" t="s">
        <v>503</v>
      </c>
      <c r="N40" s="35" t="s">
        <v>503</v>
      </c>
      <c r="O40" s="35" t="s">
        <v>503</v>
      </c>
      <c r="P40" s="35" t="s">
        <v>503</v>
      </c>
      <c r="Q40" s="35" t="s">
        <v>503</v>
      </c>
      <c r="R40" s="35" t="s">
        <v>503</v>
      </c>
      <c r="S40" s="35" t="s">
        <v>503</v>
      </c>
      <c r="T40" s="35" t="s">
        <v>503</v>
      </c>
      <c r="V40" s="35" t="s">
        <v>503</v>
      </c>
      <c r="W40" s="36" t="s">
        <v>503</v>
      </c>
      <c r="AF40" s="35" t="s">
        <v>33</v>
      </c>
      <c r="AG40" s="35" t="s">
        <v>33</v>
      </c>
      <c r="AH40" s="42">
        <f t="shared" si="0"/>
        <v>2</v>
      </c>
      <c r="AK40" s="44">
        <v>1971</v>
      </c>
      <c r="AS40" s="35" t="s">
        <v>33</v>
      </c>
      <c r="BD40" s="42" t="s">
        <v>33</v>
      </c>
      <c r="BF40" s="41"/>
      <c r="BG40" s="35"/>
      <c r="BH40" s="35"/>
      <c r="BI40" s="35"/>
      <c r="BJ40" s="35"/>
      <c r="BL40" s="36" t="str">
        <f t="shared" si="1"/>
        <v>x</v>
      </c>
      <c r="BN40" s="60" t="s">
        <v>2705</v>
      </c>
    </row>
    <row r="41" spans="1:66" ht="15.95" customHeight="1" x14ac:dyDescent="0.25">
      <c r="A41" s="38">
        <v>368</v>
      </c>
      <c r="B41" s="35" t="s">
        <v>60</v>
      </c>
      <c r="C41" s="36" t="s">
        <v>141</v>
      </c>
      <c r="E41" s="40"/>
      <c r="F41" s="36" t="s">
        <v>133</v>
      </c>
      <c r="I41" s="35" t="s">
        <v>29</v>
      </c>
      <c r="M41" s="41" t="s">
        <v>36</v>
      </c>
      <c r="N41" s="35" t="s">
        <v>36</v>
      </c>
      <c r="O41" s="35" t="s">
        <v>36</v>
      </c>
      <c r="P41" s="35" t="s">
        <v>36</v>
      </c>
      <c r="Q41" s="35" t="s">
        <v>36</v>
      </c>
      <c r="R41" s="35" t="s">
        <v>36</v>
      </c>
      <c r="S41" s="35" t="s">
        <v>36</v>
      </c>
      <c r="T41" s="35" t="s">
        <v>36</v>
      </c>
      <c r="U41" s="35" t="s">
        <v>36</v>
      </c>
      <c r="V41" s="35" t="s">
        <v>36</v>
      </c>
      <c r="W41" s="36" t="s">
        <v>36</v>
      </c>
      <c r="AF41" s="35" t="s">
        <v>33</v>
      </c>
      <c r="AG41" s="35" t="s">
        <v>33</v>
      </c>
      <c r="AH41" s="42">
        <f t="shared" si="0"/>
        <v>2</v>
      </c>
      <c r="AK41" s="44">
        <v>1935</v>
      </c>
      <c r="AS41" s="35" t="s">
        <v>33</v>
      </c>
      <c r="AT41" s="35" t="s">
        <v>33</v>
      </c>
      <c r="BD41" s="42" t="s">
        <v>33</v>
      </c>
      <c r="BF41" s="41"/>
      <c r="BG41" s="35" t="s">
        <v>52</v>
      </c>
      <c r="BH41" s="35"/>
      <c r="BI41" s="35"/>
      <c r="BJ41" s="35"/>
      <c r="BL41" s="36" t="str">
        <f t="shared" si="1"/>
        <v/>
      </c>
      <c r="BN41" s="60" t="s">
        <v>1754</v>
      </c>
    </row>
    <row r="42" spans="1:66" ht="15.95" customHeight="1" x14ac:dyDescent="0.25">
      <c r="A42" s="38">
        <v>370</v>
      </c>
      <c r="B42" s="35" t="s">
        <v>60</v>
      </c>
      <c r="C42" s="36" t="s">
        <v>142</v>
      </c>
      <c r="E42" s="40"/>
      <c r="F42" s="36" t="s">
        <v>133</v>
      </c>
      <c r="I42" s="35" t="s">
        <v>29</v>
      </c>
      <c r="M42" s="41" t="s">
        <v>36</v>
      </c>
      <c r="N42" s="35" t="s">
        <v>36</v>
      </c>
      <c r="O42" s="35" t="s">
        <v>36</v>
      </c>
      <c r="P42" s="35" t="s">
        <v>36</v>
      </c>
      <c r="Q42" s="35" t="s">
        <v>36</v>
      </c>
      <c r="R42" s="35" t="s">
        <v>36</v>
      </c>
      <c r="S42" s="35" t="s">
        <v>36</v>
      </c>
      <c r="T42" s="35" t="s">
        <v>36</v>
      </c>
      <c r="U42" s="35" t="s">
        <v>36</v>
      </c>
      <c r="V42" s="35" t="s">
        <v>36</v>
      </c>
      <c r="W42" s="36" t="s">
        <v>36</v>
      </c>
      <c r="AF42" s="35" t="s">
        <v>33</v>
      </c>
      <c r="AG42" s="35" t="s">
        <v>33</v>
      </c>
      <c r="AH42" s="42">
        <f t="shared" si="0"/>
        <v>2</v>
      </c>
      <c r="AK42" s="44">
        <v>1821</v>
      </c>
      <c r="AS42" s="35" t="s">
        <v>33</v>
      </c>
      <c r="BD42" s="42" t="s">
        <v>33</v>
      </c>
      <c r="BF42" s="41"/>
      <c r="BG42" s="35" t="s">
        <v>52</v>
      </c>
      <c r="BH42" s="35"/>
      <c r="BI42" s="35"/>
      <c r="BJ42" s="35"/>
      <c r="BL42" s="36" t="str">
        <f t="shared" si="1"/>
        <v/>
      </c>
      <c r="BN42" s="60" t="s">
        <v>1755</v>
      </c>
    </row>
    <row r="43" spans="1:66" ht="15.95" customHeight="1" x14ac:dyDescent="0.25">
      <c r="A43" s="38">
        <v>371</v>
      </c>
      <c r="B43" s="35" t="s">
        <v>55</v>
      </c>
      <c r="C43" s="36" t="s">
        <v>148</v>
      </c>
      <c r="E43" s="40"/>
      <c r="F43" s="36" t="s">
        <v>133</v>
      </c>
      <c r="I43" s="35" t="s">
        <v>29</v>
      </c>
      <c r="M43" s="41" t="s">
        <v>36</v>
      </c>
      <c r="N43" s="35" t="s">
        <v>36</v>
      </c>
      <c r="O43" s="35" t="s">
        <v>36</v>
      </c>
      <c r="P43" s="35" t="s">
        <v>36</v>
      </c>
      <c r="Q43" s="35" t="s">
        <v>36</v>
      </c>
      <c r="R43" s="35" t="s">
        <v>36</v>
      </c>
      <c r="S43" s="35" t="s">
        <v>36</v>
      </c>
      <c r="T43" s="35" t="s">
        <v>36</v>
      </c>
      <c r="U43" s="35" t="s">
        <v>36</v>
      </c>
      <c r="V43" s="35" t="s">
        <v>36</v>
      </c>
      <c r="W43" s="36" t="s">
        <v>36</v>
      </c>
      <c r="AF43" s="35" t="s">
        <v>33</v>
      </c>
      <c r="AG43" s="35" t="s">
        <v>33</v>
      </c>
      <c r="AH43" s="42">
        <f t="shared" si="0"/>
        <v>2</v>
      </c>
      <c r="AK43" s="44">
        <v>1883</v>
      </c>
      <c r="AS43" s="35" t="s">
        <v>33</v>
      </c>
      <c r="AZ43" s="35" t="s">
        <v>33</v>
      </c>
      <c r="BA43" s="35" t="s">
        <v>33</v>
      </c>
      <c r="BF43" s="41"/>
      <c r="BG43" s="35" t="s">
        <v>52</v>
      </c>
      <c r="BH43" s="35"/>
      <c r="BI43" s="35"/>
      <c r="BJ43" s="35" t="s">
        <v>52</v>
      </c>
      <c r="BL43" s="36" t="str">
        <f t="shared" si="1"/>
        <v/>
      </c>
      <c r="BN43" s="60" t="s">
        <v>1756</v>
      </c>
    </row>
    <row r="44" spans="1:66" ht="15.95" customHeight="1" x14ac:dyDescent="0.25">
      <c r="A44" s="38">
        <v>373</v>
      </c>
      <c r="B44" s="35" t="s">
        <v>55</v>
      </c>
      <c r="C44" s="36" t="s">
        <v>149</v>
      </c>
      <c r="E44" s="40"/>
      <c r="F44" s="36" t="s">
        <v>133</v>
      </c>
      <c r="I44" s="35" t="s">
        <v>29</v>
      </c>
      <c r="M44" s="41" t="s">
        <v>503</v>
      </c>
      <c r="R44" s="35" t="s">
        <v>503</v>
      </c>
      <c r="T44" s="35" t="s">
        <v>503</v>
      </c>
      <c r="AF44" s="35" t="s">
        <v>33</v>
      </c>
      <c r="AH44" s="42">
        <f t="shared" si="0"/>
        <v>1</v>
      </c>
      <c r="AK44" s="44">
        <v>1952</v>
      </c>
      <c r="AS44" s="35" t="s">
        <v>33</v>
      </c>
      <c r="BD44" s="42" t="s">
        <v>33</v>
      </c>
      <c r="BF44" s="41"/>
      <c r="BG44" s="35"/>
      <c r="BH44" s="35"/>
      <c r="BI44" s="35"/>
      <c r="BJ44" s="35" t="s">
        <v>87</v>
      </c>
      <c r="BL44" s="36" t="str">
        <f t="shared" si="1"/>
        <v/>
      </c>
      <c r="BN44" s="60" t="s">
        <v>1757</v>
      </c>
    </row>
    <row r="45" spans="1:66" ht="15.95" customHeight="1" x14ac:dyDescent="0.25">
      <c r="A45" s="38">
        <v>374</v>
      </c>
      <c r="B45" s="35" t="s">
        <v>55</v>
      </c>
      <c r="C45" s="36" t="s">
        <v>150</v>
      </c>
      <c r="E45" s="40"/>
      <c r="F45" s="36" t="s">
        <v>133</v>
      </c>
      <c r="I45" s="35" t="s">
        <v>29</v>
      </c>
      <c r="M45" s="41" t="s">
        <v>503</v>
      </c>
      <c r="Q45" s="35" t="s">
        <v>503</v>
      </c>
      <c r="R45" s="35" t="s">
        <v>503</v>
      </c>
      <c r="S45" s="35" t="s">
        <v>503</v>
      </c>
      <c r="T45" s="35" t="s">
        <v>503</v>
      </c>
      <c r="AF45" s="35" t="s">
        <v>33</v>
      </c>
      <c r="AG45" s="35" t="s">
        <v>33</v>
      </c>
      <c r="AH45" s="42">
        <f t="shared" si="0"/>
        <v>2</v>
      </c>
      <c r="AK45" s="44">
        <v>1948</v>
      </c>
      <c r="AS45" s="35" t="s">
        <v>33</v>
      </c>
      <c r="BD45" s="42" t="s">
        <v>33</v>
      </c>
      <c r="BF45" s="41"/>
      <c r="BG45" s="35"/>
      <c r="BH45" s="35"/>
      <c r="BI45" s="35"/>
      <c r="BJ45" s="35" t="s">
        <v>87</v>
      </c>
      <c r="BL45" s="36" t="str">
        <f t="shared" si="1"/>
        <v/>
      </c>
      <c r="BN45" s="60" t="s">
        <v>1758</v>
      </c>
    </row>
    <row r="46" spans="1:66" ht="15.95" customHeight="1" x14ac:dyDescent="0.25">
      <c r="A46" s="38">
        <v>375</v>
      </c>
      <c r="B46" s="35" t="s">
        <v>37</v>
      </c>
      <c r="C46" s="36" t="s">
        <v>151</v>
      </c>
      <c r="E46" s="40"/>
      <c r="F46" s="36" t="s">
        <v>133</v>
      </c>
      <c r="G46" s="35" t="s">
        <v>33</v>
      </c>
      <c r="I46" s="35" t="s">
        <v>29</v>
      </c>
      <c r="M46" s="41" t="s">
        <v>503</v>
      </c>
      <c r="O46" s="35" t="s">
        <v>503</v>
      </c>
      <c r="Q46" s="35" t="s">
        <v>503</v>
      </c>
      <c r="R46" s="35" t="s">
        <v>503</v>
      </c>
      <c r="T46" s="35" t="s">
        <v>503</v>
      </c>
      <c r="U46" s="35" t="s">
        <v>503</v>
      </c>
      <c r="V46" s="35" t="s">
        <v>503</v>
      </c>
      <c r="AF46" s="35" t="s">
        <v>33</v>
      </c>
      <c r="AH46" s="42">
        <f t="shared" si="0"/>
        <v>1</v>
      </c>
      <c r="AK46" s="44">
        <v>2008</v>
      </c>
      <c r="AS46" s="35" t="s">
        <v>33</v>
      </c>
      <c r="AX46" s="35" t="s">
        <v>33</v>
      </c>
      <c r="BF46" s="41"/>
      <c r="BG46" s="35"/>
      <c r="BH46" s="35"/>
      <c r="BI46" s="35"/>
      <c r="BJ46" s="35"/>
      <c r="BL46" s="36" t="str">
        <f t="shared" si="1"/>
        <v>x</v>
      </c>
      <c r="BN46" s="60" t="s">
        <v>2706</v>
      </c>
    </row>
    <row r="47" spans="1:66" ht="15.95" customHeight="1" x14ac:dyDescent="0.25">
      <c r="A47" s="38">
        <v>377</v>
      </c>
      <c r="B47" s="35" t="s">
        <v>37</v>
      </c>
      <c r="C47" s="36" t="s">
        <v>152</v>
      </c>
      <c r="E47" s="40"/>
      <c r="F47" s="36" t="s">
        <v>133</v>
      </c>
      <c r="I47" s="35" t="s">
        <v>29</v>
      </c>
      <c r="J47" s="36" t="s">
        <v>153</v>
      </c>
      <c r="M47" s="41" t="s">
        <v>30</v>
      </c>
      <c r="O47" s="35" t="s">
        <v>30</v>
      </c>
      <c r="AF47" s="35" t="s">
        <v>33</v>
      </c>
      <c r="AH47" s="42">
        <f t="shared" si="0"/>
        <v>1</v>
      </c>
      <c r="AK47" s="44">
        <v>1923</v>
      </c>
      <c r="AS47" s="35" t="s">
        <v>33</v>
      </c>
      <c r="AX47" s="35" t="s">
        <v>33</v>
      </c>
      <c r="BF47" s="41"/>
      <c r="BG47" s="35"/>
      <c r="BH47" s="35"/>
      <c r="BI47" s="35"/>
      <c r="BJ47" s="35"/>
      <c r="BL47" s="36" t="str">
        <f t="shared" si="1"/>
        <v>x</v>
      </c>
      <c r="BN47" s="60" t="s">
        <v>1759</v>
      </c>
    </row>
    <row r="48" spans="1:66" ht="15.95" customHeight="1" x14ac:dyDescent="0.25">
      <c r="A48" s="38">
        <v>380</v>
      </c>
      <c r="B48" s="35" t="s">
        <v>154</v>
      </c>
      <c r="C48" s="36" t="s">
        <v>155</v>
      </c>
      <c r="E48" s="51"/>
      <c r="F48" s="36" t="s">
        <v>133</v>
      </c>
      <c r="I48" s="35" t="s">
        <v>29</v>
      </c>
      <c r="M48" s="41" t="s">
        <v>45</v>
      </c>
      <c r="N48" s="35" t="s">
        <v>503</v>
      </c>
      <c r="O48" s="35" t="s">
        <v>45</v>
      </c>
      <c r="P48" s="35" t="s">
        <v>503</v>
      </c>
      <c r="Q48" s="35" t="s">
        <v>503</v>
      </c>
      <c r="R48" s="35" t="s">
        <v>503</v>
      </c>
      <c r="S48" s="35" t="s">
        <v>503</v>
      </c>
      <c r="T48" s="35" t="s">
        <v>503</v>
      </c>
      <c r="U48" s="35" t="s">
        <v>503</v>
      </c>
      <c r="V48" s="35" t="s">
        <v>503</v>
      </c>
      <c r="W48" s="36" t="s">
        <v>503</v>
      </c>
      <c r="AF48" s="35" t="s">
        <v>33</v>
      </c>
      <c r="AG48" s="35" t="s">
        <v>33</v>
      </c>
      <c r="AH48" s="42">
        <f t="shared" si="0"/>
        <v>2</v>
      </c>
      <c r="AK48" s="44">
        <v>1756</v>
      </c>
      <c r="AM48" s="39" t="s">
        <v>33</v>
      </c>
      <c r="AN48" s="35" t="s">
        <v>33</v>
      </c>
      <c r="AO48" s="35" t="s">
        <v>33</v>
      </c>
      <c r="AP48" s="35" t="s">
        <v>33</v>
      </c>
      <c r="AZ48" s="35" t="s">
        <v>33</v>
      </c>
      <c r="BF48" s="41"/>
      <c r="BG48" s="35"/>
      <c r="BH48" s="35"/>
      <c r="BI48" s="35"/>
      <c r="BJ48" s="35"/>
      <c r="BL48" s="36" t="str">
        <f t="shared" si="1"/>
        <v>x</v>
      </c>
      <c r="BN48" s="60" t="s">
        <v>1760</v>
      </c>
    </row>
    <row r="49" spans="1:66" ht="15.95" customHeight="1" x14ac:dyDescent="0.25">
      <c r="A49" s="38">
        <v>387</v>
      </c>
      <c r="B49" s="35" t="s">
        <v>90</v>
      </c>
      <c r="C49" s="36" t="s">
        <v>156</v>
      </c>
      <c r="E49" s="40"/>
      <c r="F49" s="36" t="s">
        <v>133</v>
      </c>
      <c r="I49" s="35" t="s">
        <v>29</v>
      </c>
      <c r="M49" s="41" t="s">
        <v>36</v>
      </c>
      <c r="N49" s="35" t="s">
        <v>36</v>
      </c>
      <c r="O49" s="35" t="s">
        <v>36</v>
      </c>
      <c r="P49" s="35" t="s">
        <v>36</v>
      </c>
      <c r="Q49" s="35" t="s">
        <v>45</v>
      </c>
      <c r="R49" s="35" t="s">
        <v>503</v>
      </c>
      <c r="S49" s="35" t="s">
        <v>503</v>
      </c>
      <c r="T49" s="35" t="s">
        <v>503</v>
      </c>
      <c r="U49" s="35" t="s">
        <v>503</v>
      </c>
      <c r="V49" s="35" t="s">
        <v>503</v>
      </c>
      <c r="W49" s="36" t="s">
        <v>503</v>
      </c>
      <c r="Z49" s="35" t="s">
        <v>33</v>
      </c>
      <c r="AF49" s="35" t="s">
        <v>33</v>
      </c>
      <c r="AH49" s="42">
        <f t="shared" si="0"/>
        <v>2</v>
      </c>
      <c r="AK49" s="44">
        <v>1971</v>
      </c>
      <c r="AS49" s="35" t="s">
        <v>33</v>
      </c>
      <c r="AX49" s="35" t="s">
        <v>33</v>
      </c>
      <c r="BF49" s="41" t="s">
        <v>32</v>
      </c>
      <c r="BG49" s="35"/>
      <c r="BH49" s="35"/>
      <c r="BI49" s="35"/>
      <c r="BJ49" s="35"/>
      <c r="BL49" s="36" t="str">
        <f t="shared" si="1"/>
        <v/>
      </c>
      <c r="BN49" s="60" t="s">
        <v>1761</v>
      </c>
    </row>
    <row r="50" spans="1:66" ht="15.95" customHeight="1" x14ac:dyDescent="0.25">
      <c r="A50" s="38">
        <v>398</v>
      </c>
      <c r="B50" s="35" t="s">
        <v>55</v>
      </c>
      <c r="C50" s="36" t="s">
        <v>162</v>
      </c>
      <c r="E50" s="53"/>
      <c r="F50" s="36" t="s">
        <v>133</v>
      </c>
      <c r="I50" s="35" t="s">
        <v>29</v>
      </c>
      <c r="M50" s="41" t="s">
        <v>503</v>
      </c>
      <c r="N50" s="35" t="s">
        <v>503</v>
      </c>
      <c r="O50" s="35" t="s">
        <v>503</v>
      </c>
      <c r="P50" s="35" t="s">
        <v>503</v>
      </c>
      <c r="Q50" s="35" t="s">
        <v>503</v>
      </c>
      <c r="R50" s="35" t="s">
        <v>503</v>
      </c>
      <c r="S50" s="35" t="s">
        <v>503</v>
      </c>
      <c r="T50" s="35" t="s">
        <v>503</v>
      </c>
      <c r="U50" s="35" t="s">
        <v>503</v>
      </c>
      <c r="V50" s="35" t="s">
        <v>503</v>
      </c>
      <c r="W50" s="36" t="s">
        <v>503</v>
      </c>
      <c r="AA50" s="35" t="s">
        <v>33</v>
      </c>
      <c r="AF50" s="35" t="s">
        <v>33</v>
      </c>
      <c r="AH50" s="42">
        <f t="shared" si="0"/>
        <v>2</v>
      </c>
      <c r="AK50" s="44">
        <v>1838</v>
      </c>
      <c r="AO50" s="35" t="s">
        <v>33</v>
      </c>
      <c r="AP50" s="35" t="s">
        <v>33</v>
      </c>
      <c r="AS50" s="35" t="s">
        <v>33</v>
      </c>
      <c r="AX50" s="35" t="s">
        <v>33</v>
      </c>
      <c r="BF50" s="41"/>
      <c r="BG50" s="35"/>
      <c r="BH50" s="35"/>
      <c r="BI50" s="35"/>
      <c r="BJ50" s="35"/>
      <c r="BL50" s="36" t="str">
        <f t="shared" si="1"/>
        <v>x</v>
      </c>
      <c r="BN50" s="60" t="s">
        <v>1762</v>
      </c>
    </row>
    <row r="51" spans="1:66" ht="15.95" customHeight="1" x14ac:dyDescent="0.25">
      <c r="A51" s="38">
        <v>402</v>
      </c>
      <c r="B51" s="35" t="s">
        <v>157</v>
      </c>
      <c r="C51" s="36" t="s">
        <v>960</v>
      </c>
      <c r="E51" s="40"/>
      <c r="F51" s="36" t="s">
        <v>133</v>
      </c>
      <c r="I51" s="35" t="s">
        <v>29</v>
      </c>
      <c r="M51" s="41" t="s">
        <v>36</v>
      </c>
      <c r="N51" s="35" t="s">
        <v>36</v>
      </c>
      <c r="O51" s="35" t="s">
        <v>36</v>
      </c>
      <c r="P51" s="35" t="s">
        <v>36</v>
      </c>
      <c r="U51" s="35" t="s">
        <v>503</v>
      </c>
      <c r="AB51" s="35" t="s">
        <v>33</v>
      </c>
      <c r="AF51" s="35" t="s">
        <v>33</v>
      </c>
      <c r="AH51" s="42">
        <f t="shared" si="0"/>
        <v>2</v>
      </c>
      <c r="AJ51" s="43">
        <v>1492</v>
      </c>
      <c r="AK51" s="44">
        <v>2001</v>
      </c>
      <c r="AM51" s="39" t="s">
        <v>33</v>
      </c>
      <c r="AN51" s="35" t="s">
        <v>33</v>
      </c>
      <c r="AO51" s="35" t="s">
        <v>33</v>
      </c>
      <c r="BD51" s="42" t="s">
        <v>33</v>
      </c>
      <c r="BF51" s="41"/>
      <c r="BG51" s="35"/>
      <c r="BH51" s="35"/>
      <c r="BI51" s="35"/>
      <c r="BJ51" s="35"/>
      <c r="BL51" s="36" t="str">
        <f t="shared" si="1"/>
        <v>x</v>
      </c>
      <c r="BN51" s="60" t="s">
        <v>2707</v>
      </c>
    </row>
    <row r="52" spans="1:66" ht="15.95" customHeight="1" x14ac:dyDescent="0.25">
      <c r="A52" s="38">
        <v>403</v>
      </c>
      <c r="B52" s="35" t="s">
        <v>157</v>
      </c>
      <c r="C52" s="36" t="s">
        <v>163</v>
      </c>
      <c r="E52" s="53"/>
      <c r="F52" s="36" t="s">
        <v>133</v>
      </c>
      <c r="I52" s="35" t="s">
        <v>29</v>
      </c>
      <c r="M52" s="41" t="s">
        <v>503</v>
      </c>
      <c r="N52" s="35" t="s">
        <v>503</v>
      </c>
      <c r="O52" s="35" t="s">
        <v>503</v>
      </c>
      <c r="P52" s="35" t="s">
        <v>503</v>
      </c>
      <c r="Q52" s="35" t="s">
        <v>503</v>
      </c>
      <c r="R52" s="35" t="s">
        <v>503</v>
      </c>
      <c r="S52" s="35" t="s">
        <v>503</v>
      </c>
      <c r="T52" s="35" t="s">
        <v>503</v>
      </c>
      <c r="V52" s="35" t="s">
        <v>503</v>
      </c>
      <c r="AF52" s="35" t="s">
        <v>33</v>
      </c>
      <c r="AH52" s="42">
        <f t="shared" si="0"/>
        <v>1</v>
      </c>
      <c r="AK52" s="44">
        <v>1814</v>
      </c>
      <c r="AM52" s="39" t="s">
        <v>33</v>
      </c>
      <c r="AN52" s="35" t="s">
        <v>33</v>
      </c>
      <c r="AO52" s="35" t="s">
        <v>33</v>
      </c>
      <c r="AP52" s="35" t="s">
        <v>33</v>
      </c>
      <c r="BD52" s="42" t="s">
        <v>33</v>
      </c>
      <c r="BF52" s="41"/>
      <c r="BG52" s="35"/>
      <c r="BH52" s="35"/>
      <c r="BI52" s="35"/>
      <c r="BJ52" s="35"/>
      <c r="BL52" s="36" t="str">
        <f t="shared" si="1"/>
        <v>x</v>
      </c>
      <c r="BN52" s="60" t="s">
        <v>1763</v>
      </c>
    </row>
    <row r="53" spans="1:66" ht="15.95" customHeight="1" x14ac:dyDescent="0.25">
      <c r="A53" s="38">
        <v>404</v>
      </c>
      <c r="B53" s="35" t="s">
        <v>157</v>
      </c>
      <c r="C53" s="36" t="s">
        <v>532</v>
      </c>
      <c r="E53" s="40"/>
      <c r="F53" s="36" t="s">
        <v>133</v>
      </c>
      <c r="I53" s="35" t="s">
        <v>26</v>
      </c>
      <c r="M53" s="41" t="s">
        <v>503</v>
      </c>
      <c r="O53" s="35" t="s">
        <v>503</v>
      </c>
      <c r="AF53" s="35" t="s">
        <v>33</v>
      </c>
      <c r="AH53" s="42">
        <f t="shared" si="0"/>
        <v>1</v>
      </c>
      <c r="AK53" s="44">
        <v>1889</v>
      </c>
      <c r="AM53" s="39" t="s">
        <v>33</v>
      </c>
      <c r="AO53" s="35" t="s">
        <v>33</v>
      </c>
      <c r="BD53" s="42" t="s">
        <v>33</v>
      </c>
      <c r="BF53" s="41"/>
      <c r="BG53" s="35"/>
      <c r="BH53" s="35"/>
      <c r="BI53" s="35"/>
      <c r="BJ53" s="35"/>
      <c r="BL53" s="36" t="str">
        <f t="shared" si="1"/>
        <v>x</v>
      </c>
      <c r="BN53" s="60" t="s">
        <v>2708</v>
      </c>
    </row>
    <row r="54" spans="1:66" ht="15.95" customHeight="1" x14ac:dyDescent="0.25">
      <c r="A54" s="38">
        <v>406</v>
      </c>
      <c r="B54" s="35" t="s">
        <v>157</v>
      </c>
      <c r="C54" s="36" t="s">
        <v>164</v>
      </c>
      <c r="E54" s="40"/>
      <c r="F54" s="36" t="s">
        <v>133</v>
      </c>
      <c r="I54" s="35" t="s">
        <v>29</v>
      </c>
      <c r="M54" s="41" t="s">
        <v>503</v>
      </c>
      <c r="O54" s="35" t="s">
        <v>503</v>
      </c>
      <c r="P54" s="35" t="s">
        <v>503</v>
      </c>
      <c r="AF54" s="35" t="s">
        <v>33</v>
      </c>
      <c r="AH54" s="42">
        <f t="shared" si="0"/>
        <v>1</v>
      </c>
      <c r="AK54" s="44">
        <v>1927</v>
      </c>
      <c r="AM54" s="39" t="s">
        <v>33</v>
      </c>
      <c r="AO54" s="35" t="s">
        <v>33</v>
      </c>
      <c r="BD54" s="42" t="s">
        <v>33</v>
      </c>
      <c r="BF54" s="41"/>
      <c r="BG54" s="35"/>
      <c r="BH54" s="35"/>
      <c r="BI54" s="35"/>
      <c r="BJ54" s="35"/>
      <c r="BL54" s="36" t="str">
        <f t="shared" si="1"/>
        <v>x</v>
      </c>
      <c r="BN54" s="60" t="s">
        <v>1764</v>
      </c>
    </row>
    <row r="55" spans="1:66" ht="15.95" customHeight="1" x14ac:dyDescent="0.25">
      <c r="A55" s="38">
        <v>430</v>
      </c>
      <c r="B55" s="35" t="s">
        <v>62</v>
      </c>
      <c r="C55" s="36" t="s">
        <v>166</v>
      </c>
      <c r="E55" s="40"/>
      <c r="F55" s="36" t="s">
        <v>133</v>
      </c>
      <c r="I55" s="35" t="s">
        <v>29</v>
      </c>
      <c r="M55" s="41" t="s">
        <v>45</v>
      </c>
      <c r="N55" s="35" t="s">
        <v>503</v>
      </c>
      <c r="O55" s="35" t="s">
        <v>45</v>
      </c>
      <c r="P55" s="35" t="s">
        <v>45</v>
      </c>
      <c r="Z55" s="35" t="s">
        <v>33</v>
      </c>
      <c r="AB55" s="35" t="s">
        <v>33</v>
      </c>
      <c r="AF55" s="35" t="s">
        <v>33</v>
      </c>
      <c r="AH55" s="42">
        <f t="shared" si="0"/>
        <v>3</v>
      </c>
      <c r="AK55" s="44">
        <v>1851</v>
      </c>
      <c r="AM55" s="39" t="s">
        <v>33</v>
      </c>
      <c r="BD55" s="42" t="s">
        <v>33</v>
      </c>
      <c r="BF55" s="41"/>
      <c r="BG55" s="35"/>
      <c r="BH55" s="35"/>
      <c r="BI55" s="35"/>
      <c r="BJ55" s="35"/>
      <c r="BL55" s="36" t="str">
        <f t="shared" si="1"/>
        <v>x</v>
      </c>
      <c r="BN55" s="60" t="s">
        <v>1765</v>
      </c>
    </row>
    <row r="56" spans="1:66" ht="15.95" customHeight="1" x14ac:dyDescent="0.25">
      <c r="A56" s="38">
        <v>439</v>
      </c>
      <c r="B56" s="35" t="s">
        <v>154</v>
      </c>
      <c r="C56" s="36" t="s">
        <v>169</v>
      </c>
      <c r="E56" s="54" t="s">
        <v>503</v>
      </c>
      <c r="F56" s="36" t="s">
        <v>133</v>
      </c>
      <c r="I56" s="35" t="s">
        <v>29</v>
      </c>
      <c r="J56" s="36" t="s">
        <v>2665</v>
      </c>
      <c r="M56" s="41" t="s">
        <v>503</v>
      </c>
      <c r="N56" s="35" t="s">
        <v>503</v>
      </c>
      <c r="O56" s="35" t="s">
        <v>503</v>
      </c>
      <c r="P56" s="35" t="s">
        <v>503</v>
      </c>
      <c r="Q56" s="35" t="s">
        <v>503</v>
      </c>
      <c r="R56" s="35" t="s">
        <v>503</v>
      </c>
      <c r="S56" s="35" t="s">
        <v>503</v>
      </c>
      <c r="T56" s="35" t="s">
        <v>503</v>
      </c>
      <c r="U56" s="35" t="s">
        <v>503</v>
      </c>
      <c r="V56" s="35" t="s">
        <v>503</v>
      </c>
      <c r="W56" s="36" t="s">
        <v>503</v>
      </c>
      <c r="AF56" s="35" t="s">
        <v>33</v>
      </c>
      <c r="AG56" s="35" t="s">
        <v>33</v>
      </c>
      <c r="AH56" s="42">
        <f t="shared" si="0"/>
        <v>2</v>
      </c>
      <c r="AX56" s="35" t="s">
        <v>33</v>
      </c>
      <c r="BF56" s="41"/>
      <c r="BG56" s="35"/>
      <c r="BH56" s="35"/>
      <c r="BI56" s="35"/>
      <c r="BJ56" s="35"/>
      <c r="BL56" s="36" t="str">
        <f t="shared" si="1"/>
        <v>x</v>
      </c>
      <c r="BN56" s="60" t="s">
        <v>1766</v>
      </c>
    </row>
    <row r="57" spans="1:66" ht="15.95" customHeight="1" x14ac:dyDescent="0.25">
      <c r="A57" s="38">
        <v>440</v>
      </c>
      <c r="B57" s="35" t="s">
        <v>154</v>
      </c>
      <c r="C57" s="36" t="s">
        <v>170</v>
      </c>
      <c r="E57" s="40"/>
      <c r="F57" s="36" t="s">
        <v>133</v>
      </c>
      <c r="I57" s="35" t="s">
        <v>29</v>
      </c>
      <c r="J57" s="36" t="s">
        <v>2682</v>
      </c>
      <c r="M57" s="41" t="s">
        <v>36</v>
      </c>
      <c r="N57" s="35" t="s">
        <v>503</v>
      </c>
      <c r="O57" s="35" t="s">
        <v>36</v>
      </c>
      <c r="P57" s="35" t="s">
        <v>36</v>
      </c>
      <c r="R57" s="35" t="s">
        <v>36</v>
      </c>
      <c r="S57" s="35" t="s">
        <v>503</v>
      </c>
      <c r="T57" s="35" t="s">
        <v>33</v>
      </c>
      <c r="V57" s="35" t="s">
        <v>503</v>
      </c>
      <c r="AA57" s="35" t="s">
        <v>33</v>
      </c>
      <c r="AH57" s="42">
        <f t="shared" si="0"/>
        <v>1</v>
      </c>
      <c r="AK57" s="44">
        <v>1767</v>
      </c>
      <c r="AM57" s="39" t="s">
        <v>33</v>
      </c>
      <c r="AO57" s="35" t="s">
        <v>33</v>
      </c>
      <c r="BD57" s="42" t="s">
        <v>33</v>
      </c>
      <c r="BF57" s="41"/>
      <c r="BG57" s="35"/>
      <c r="BH57" s="35"/>
      <c r="BI57" s="35"/>
      <c r="BJ57" s="35"/>
      <c r="BL57" s="36" t="str">
        <f t="shared" si="1"/>
        <v>x</v>
      </c>
      <c r="BN57" s="60" t="s">
        <v>1767</v>
      </c>
    </row>
    <row r="58" spans="1:66" ht="15.95" customHeight="1" x14ac:dyDescent="0.25">
      <c r="A58" s="38">
        <v>449</v>
      </c>
      <c r="B58" s="35" t="s">
        <v>55</v>
      </c>
      <c r="C58" s="36" t="s">
        <v>466</v>
      </c>
      <c r="E58" s="40"/>
      <c r="F58" s="36" t="s">
        <v>133</v>
      </c>
      <c r="I58" s="35" t="s">
        <v>29</v>
      </c>
      <c r="M58" s="41" t="s">
        <v>503</v>
      </c>
      <c r="N58" s="35" t="s">
        <v>50</v>
      </c>
      <c r="Q58" s="35" t="s">
        <v>503</v>
      </c>
      <c r="AF58" s="35" t="s">
        <v>33</v>
      </c>
      <c r="AH58" s="42">
        <f t="shared" si="0"/>
        <v>1</v>
      </c>
      <c r="AK58" s="44">
        <v>1948</v>
      </c>
      <c r="AM58" s="39" t="s">
        <v>33</v>
      </c>
      <c r="AO58" s="35" t="s">
        <v>33</v>
      </c>
      <c r="BD58" s="42" t="s">
        <v>33</v>
      </c>
      <c r="BF58" s="41"/>
      <c r="BG58" s="35"/>
      <c r="BH58" s="35"/>
      <c r="BI58" s="35"/>
      <c r="BJ58" s="35"/>
      <c r="BL58" s="36" t="str">
        <f t="shared" si="1"/>
        <v>x</v>
      </c>
      <c r="BN58" s="60" t="s">
        <v>1726</v>
      </c>
    </row>
    <row r="59" spans="1:66" ht="15.95" customHeight="1" x14ac:dyDescent="0.25">
      <c r="A59" s="38">
        <v>457</v>
      </c>
      <c r="B59" s="35" t="s">
        <v>55</v>
      </c>
      <c r="C59" s="36" t="s">
        <v>467</v>
      </c>
      <c r="E59" s="40"/>
      <c r="F59" s="36" t="s">
        <v>133</v>
      </c>
      <c r="I59" s="35" t="s">
        <v>29</v>
      </c>
      <c r="M59" s="41" t="s">
        <v>503</v>
      </c>
      <c r="Q59" s="35" t="s">
        <v>503</v>
      </c>
      <c r="AF59" s="35" t="s">
        <v>33</v>
      </c>
      <c r="AH59" s="42">
        <f t="shared" si="0"/>
        <v>1</v>
      </c>
      <c r="AK59" s="44">
        <v>1948</v>
      </c>
      <c r="AM59" s="39" t="s">
        <v>33</v>
      </c>
      <c r="BD59" s="42" t="s">
        <v>33</v>
      </c>
      <c r="BF59" s="41"/>
      <c r="BG59" s="35"/>
      <c r="BH59" s="35"/>
      <c r="BI59" s="35"/>
      <c r="BJ59" s="35"/>
      <c r="BL59" s="36" t="str">
        <f t="shared" si="1"/>
        <v>x</v>
      </c>
      <c r="BN59" s="60" t="s">
        <v>2708</v>
      </c>
    </row>
    <row r="60" spans="1:66" ht="15.95" customHeight="1" x14ac:dyDescent="0.25">
      <c r="A60" s="38">
        <v>466</v>
      </c>
      <c r="B60" s="35" t="s">
        <v>81</v>
      </c>
      <c r="C60" s="36" t="s">
        <v>171</v>
      </c>
      <c r="E60" s="40"/>
      <c r="F60" s="36" t="s">
        <v>133</v>
      </c>
      <c r="I60" s="35" t="s">
        <v>29</v>
      </c>
      <c r="M60" s="41" t="s">
        <v>36</v>
      </c>
      <c r="N60" s="35" t="s">
        <v>36</v>
      </c>
      <c r="Q60" s="35" t="s">
        <v>503</v>
      </c>
      <c r="R60" s="35" t="s">
        <v>503</v>
      </c>
      <c r="V60" s="35" t="s">
        <v>503</v>
      </c>
      <c r="W60" s="36" t="s">
        <v>503</v>
      </c>
      <c r="AF60" s="35" t="s">
        <v>33</v>
      </c>
      <c r="AG60" s="35" t="s">
        <v>33</v>
      </c>
      <c r="AH60" s="42">
        <f t="shared" si="0"/>
        <v>2</v>
      </c>
      <c r="AK60" s="44">
        <v>1952</v>
      </c>
      <c r="AM60" s="39" t="s">
        <v>33</v>
      </c>
      <c r="AN60" s="35" t="s">
        <v>33</v>
      </c>
      <c r="AO60" s="35" t="s">
        <v>33</v>
      </c>
      <c r="BD60" s="42" t="s">
        <v>33</v>
      </c>
      <c r="BF60" s="41"/>
      <c r="BG60" s="35"/>
      <c r="BH60" s="35"/>
      <c r="BI60" s="35"/>
      <c r="BJ60" s="35"/>
      <c r="BL60" s="36" t="str">
        <f t="shared" si="1"/>
        <v>x</v>
      </c>
      <c r="BN60" s="60" t="s">
        <v>1768</v>
      </c>
    </row>
    <row r="61" spans="1:66" ht="15.95" customHeight="1" x14ac:dyDescent="0.25">
      <c r="A61" s="38">
        <v>490</v>
      </c>
      <c r="B61" s="35" t="s">
        <v>173</v>
      </c>
      <c r="C61" s="36" t="s">
        <v>174</v>
      </c>
      <c r="E61" s="40"/>
      <c r="F61" s="36" t="s">
        <v>133</v>
      </c>
      <c r="I61" s="35" t="s">
        <v>29</v>
      </c>
      <c r="M61" s="41" t="s">
        <v>45</v>
      </c>
      <c r="N61" s="35" t="s">
        <v>45</v>
      </c>
      <c r="O61" s="35" t="s">
        <v>45</v>
      </c>
      <c r="P61" s="35" t="s">
        <v>45</v>
      </c>
      <c r="Q61" s="35" t="s">
        <v>503</v>
      </c>
      <c r="R61" s="35" t="s">
        <v>503</v>
      </c>
      <c r="S61" s="35" t="s">
        <v>503</v>
      </c>
      <c r="T61" s="35" t="s">
        <v>30</v>
      </c>
      <c r="U61" s="35" t="s">
        <v>503</v>
      </c>
      <c r="V61" s="35" t="s">
        <v>503</v>
      </c>
      <c r="W61" s="36" t="s">
        <v>503</v>
      </c>
      <c r="AE61" s="35" t="s">
        <v>33</v>
      </c>
      <c r="AF61" s="35" t="s">
        <v>33</v>
      </c>
      <c r="AG61" s="35" t="s">
        <v>33</v>
      </c>
      <c r="AH61" s="42">
        <f t="shared" si="0"/>
        <v>3</v>
      </c>
      <c r="AK61" s="44">
        <v>1756</v>
      </c>
      <c r="AM61" s="39" t="s">
        <v>33</v>
      </c>
      <c r="AX61" s="35" t="s">
        <v>33</v>
      </c>
      <c r="BF61" s="41"/>
      <c r="BG61" s="35"/>
      <c r="BH61" s="35"/>
      <c r="BI61" s="35"/>
      <c r="BJ61" s="35"/>
      <c r="BL61" s="36" t="str">
        <f t="shared" si="1"/>
        <v>x</v>
      </c>
      <c r="BN61" s="60" t="s">
        <v>1769</v>
      </c>
    </row>
    <row r="62" spans="1:66" ht="15.95" customHeight="1" x14ac:dyDescent="0.25">
      <c r="A62" s="38">
        <v>496</v>
      </c>
      <c r="B62" s="35" t="s">
        <v>154</v>
      </c>
      <c r="C62" s="36" t="s">
        <v>175</v>
      </c>
      <c r="E62" s="40"/>
      <c r="F62" s="36" t="s">
        <v>133</v>
      </c>
      <c r="I62" s="35" t="s">
        <v>29</v>
      </c>
      <c r="M62" s="41" t="s">
        <v>503</v>
      </c>
      <c r="Q62" s="35" t="s">
        <v>503</v>
      </c>
      <c r="AF62" s="35" t="s">
        <v>33</v>
      </c>
      <c r="AH62" s="42">
        <f t="shared" si="0"/>
        <v>1</v>
      </c>
      <c r="AK62" s="44">
        <v>1988</v>
      </c>
      <c r="AS62" s="35" t="s">
        <v>33</v>
      </c>
      <c r="AX62" s="35" t="s">
        <v>33</v>
      </c>
      <c r="BF62" s="41"/>
      <c r="BG62" s="35"/>
      <c r="BH62" s="35"/>
      <c r="BI62" s="35"/>
      <c r="BJ62" s="35"/>
      <c r="BL62" s="36" t="str">
        <f t="shared" si="1"/>
        <v>x</v>
      </c>
      <c r="BN62" s="60" t="s">
        <v>1770</v>
      </c>
    </row>
    <row r="63" spans="1:66" ht="15.95" customHeight="1" x14ac:dyDescent="0.25">
      <c r="A63" s="38">
        <v>515</v>
      </c>
      <c r="B63" s="35" t="s">
        <v>124</v>
      </c>
      <c r="C63" s="36" t="s">
        <v>180</v>
      </c>
      <c r="E63" s="40"/>
      <c r="F63" s="36" t="s">
        <v>133</v>
      </c>
      <c r="I63" s="35" t="s">
        <v>29</v>
      </c>
      <c r="M63" s="41" t="s">
        <v>503</v>
      </c>
      <c r="N63" s="35" t="s">
        <v>503</v>
      </c>
      <c r="O63" s="35" t="s">
        <v>503</v>
      </c>
      <c r="P63" s="35" t="s">
        <v>503</v>
      </c>
      <c r="Q63" s="35" t="s">
        <v>503</v>
      </c>
      <c r="R63" s="35" t="s">
        <v>503</v>
      </c>
      <c r="T63" s="35" t="s">
        <v>503</v>
      </c>
      <c r="U63" s="35" t="s">
        <v>503</v>
      </c>
      <c r="V63" s="35" t="s">
        <v>503</v>
      </c>
      <c r="W63" s="36" t="s">
        <v>503</v>
      </c>
      <c r="AE63" s="35" t="s">
        <v>33</v>
      </c>
      <c r="AF63" s="35" t="s">
        <v>33</v>
      </c>
      <c r="AH63" s="42">
        <f t="shared" si="0"/>
        <v>2</v>
      </c>
      <c r="AK63" s="44">
        <v>1909</v>
      </c>
      <c r="AM63" s="39" t="s">
        <v>33</v>
      </c>
      <c r="AN63" s="35" t="s">
        <v>33</v>
      </c>
      <c r="AO63" s="35" t="s">
        <v>33</v>
      </c>
      <c r="AX63" s="35" t="s">
        <v>33</v>
      </c>
      <c r="BF63" s="41"/>
      <c r="BG63" s="35"/>
      <c r="BH63" s="35"/>
      <c r="BI63" s="35"/>
      <c r="BJ63" s="35"/>
      <c r="BL63" s="36" t="str">
        <f t="shared" si="1"/>
        <v>x</v>
      </c>
      <c r="BN63" s="60" t="s">
        <v>1771</v>
      </c>
    </row>
    <row r="64" spans="1:66" ht="15.95" customHeight="1" x14ac:dyDescent="0.25">
      <c r="A64" s="38">
        <v>532</v>
      </c>
      <c r="B64" s="35" t="s">
        <v>124</v>
      </c>
      <c r="C64" s="36" t="s">
        <v>181</v>
      </c>
      <c r="E64" s="40"/>
      <c r="F64" s="36" t="s">
        <v>133</v>
      </c>
      <c r="I64" s="35" t="s">
        <v>29</v>
      </c>
      <c r="M64" s="41" t="s">
        <v>45</v>
      </c>
      <c r="N64" s="35" t="s">
        <v>503</v>
      </c>
      <c r="P64" s="35" t="s">
        <v>503</v>
      </c>
      <c r="Q64" s="35" t="s">
        <v>503</v>
      </c>
      <c r="S64" s="35" t="s">
        <v>45</v>
      </c>
      <c r="T64" s="35" t="s">
        <v>503</v>
      </c>
      <c r="U64" s="35" t="s">
        <v>503</v>
      </c>
      <c r="AF64" s="35" t="s">
        <v>33</v>
      </c>
      <c r="AH64" s="42">
        <f t="shared" si="0"/>
        <v>1</v>
      </c>
      <c r="AK64" s="44">
        <v>1947</v>
      </c>
      <c r="AM64" s="39" t="s">
        <v>33</v>
      </c>
      <c r="BD64" s="42" t="s">
        <v>33</v>
      </c>
      <c r="BF64" s="41"/>
      <c r="BG64" s="35"/>
      <c r="BH64" s="35"/>
      <c r="BI64" s="35"/>
      <c r="BJ64" s="35"/>
      <c r="BL64" s="36" t="str">
        <f t="shared" si="1"/>
        <v>x</v>
      </c>
      <c r="BN64" s="60" t="s">
        <v>1772</v>
      </c>
    </row>
    <row r="65" spans="1:66" ht="15.95" customHeight="1" x14ac:dyDescent="0.25">
      <c r="A65" s="38">
        <v>542</v>
      </c>
      <c r="B65" s="35" t="s">
        <v>124</v>
      </c>
      <c r="C65" s="36" t="s">
        <v>183</v>
      </c>
      <c r="E65" s="40"/>
      <c r="F65" s="36" t="s">
        <v>133</v>
      </c>
      <c r="G65" s="35" t="s">
        <v>33</v>
      </c>
      <c r="I65" s="35" t="s">
        <v>26</v>
      </c>
      <c r="M65" s="41" t="s">
        <v>503</v>
      </c>
      <c r="T65" s="35" t="s">
        <v>503</v>
      </c>
      <c r="AF65" s="35" t="s">
        <v>33</v>
      </c>
      <c r="AH65" s="42">
        <f t="shared" si="0"/>
        <v>1</v>
      </c>
      <c r="AK65" s="44">
        <v>1940</v>
      </c>
      <c r="AM65" s="39" t="s">
        <v>33</v>
      </c>
      <c r="AN65" s="35" t="s">
        <v>33</v>
      </c>
      <c r="AO65" s="35" t="s">
        <v>33</v>
      </c>
      <c r="BD65" s="42" t="s">
        <v>33</v>
      </c>
      <c r="BF65" s="41"/>
      <c r="BG65" s="35"/>
      <c r="BH65" s="35"/>
      <c r="BI65" s="35"/>
      <c r="BJ65" s="35"/>
      <c r="BL65" s="36" t="str">
        <f t="shared" si="1"/>
        <v>x</v>
      </c>
      <c r="BN65" s="60" t="s">
        <v>1773</v>
      </c>
    </row>
    <row r="66" spans="1:66" ht="15.95" customHeight="1" x14ac:dyDescent="0.25">
      <c r="A66" s="38">
        <v>617</v>
      </c>
      <c r="B66" s="35" t="s">
        <v>55</v>
      </c>
      <c r="C66" s="36" t="s">
        <v>199</v>
      </c>
      <c r="E66" s="40"/>
      <c r="F66" s="36" t="s">
        <v>133</v>
      </c>
      <c r="I66" s="35" t="s">
        <v>29</v>
      </c>
      <c r="M66" s="41" t="s">
        <v>36</v>
      </c>
      <c r="N66" s="35" t="s">
        <v>36</v>
      </c>
      <c r="O66" s="35" t="s">
        <v>36</v>
      </c>
      <c r="P66" s="35" t="s">
        <v>36</v>
      </c>
      <c r="Q66" s="35" t="s">
        <v>36</v>
      </c>
      <c r="R66" s="35" t="s">
        <v>36</v>
      </c>
      <c r="S66" s="35" t="s">
        <v>36</v>
      </c>
      <c r="T66" s="35" t="s">
        <v>36</v>
      </c>
      <c r="U66" s="35" t="s">
        <v>503</v>
      </c>
      <c r="V66" s="35" t="s">
        <v>36</v>
      </c>
      <c r="W66" s="36" t="s">
        <v>36</v>
      </c>
      <c r="AF66" s="35" t="s">
        <v>33</v>
      </c>
      <c r="AG66" s="35" t="s">
        <v>33</v>
      </c>
      <c r="AH66" s="42">
        <f t="shared" si="0"/>
        <v>2</v>
      </c>
      <c r="AK66" s="44">
        <v>1926</v>
      </c>
      <c r="AO66" s="35" t="s">
        <v>33</v>
      </c>
      <c r="BD66" s="42" t="s">
        <v>33</v>
      </c>
      <c r="BF66" s="41"/>
      <c r="BG66" s="35"/>
      <c r="BH66" s="35"/>
      <c r="BI66" s="35"/>
      <c r="BJ66" s="35"/>
      <c r="BL66" s="36" t="str">
        <f t="shared" si="1"/>
        <v>x</v>
      </c>
      <c r="BN66" s="60" t="s">
        <v>1777</v>
      </c>
    </row>
    <row r="67" spans="1:66" ht="15.95" customHeight="1" x14ac:dyDescent="0.25">
      <c r="A67" s="38">
        <v>588</v>
      </c>
      <c r="B67" s="35" t="s">
        <v>55</v>
      </c>
      <c r="C67" s="36" t="s">
        <v>192</v>
      </c>
      <c r="E67" s="40"/>
      <c r="F67" s="36" t="s">
        <v>133</v>
      </c>
      <c r="I67" s="35" t="s">
        <v>29</v>
      </c>
      <c r="M67" s="41" t="s">
        <v>503</v>
      </c>
      <c r="N67" s="35" t="s">
        <v>50</v>
      </c>
      <c r="P67" s="35" t="s">
        <v>503</v>
      </c>
      <c r="Q67" s="35" t="s">
        <v>503</v>
      </c>
      <c r="R67" s="35" t="s">
        <v>503</v>
      </c>
      <c r="S67" s="35" t="s">
        <v>503</v>
      </c>
      <c r="T67" s="35" t="s">
        <v>503</v>
      </c>
      <c r="AF67" s="35" t="s">
        <v>33</v>
      </c>
      <c r="AH67" s="42">
        <f t="shared" ref="AH67:AH130" si="2">COUNTIF(Y67:AG67,"x")</f>
        <v>1</v>
      </c>
      <c r="AK67" s="44">
        <v>1971</v>
      </c>
      <c r="AM67" s="39" t="s">
        <v>33</v>
      </c>
      <c r="AO67" s="35" t="s">
        <v>33</v>
      </c>
      <c r="BD67" s="42" t="s">
        <v>33</v>
      </c>
      <c r="BF67" s="41"/>
      <c r="BG67" s="35"/>
      <c r="BH67" s="35"/>
      <c r="BI67" s="35"/>
      <c r="BJ67" s="35"/>
      <c r="BL67" s="36" t="str">
        <f t="shared" ref="BL67:BL130" si="3">IF(COUNTBLANK(BF67:BK67)=6,"x","")</f>
        <v>x</v>
      </c>
      <c r="BN67" s="60" t="s">
        <v>1775</v>
      </c>
    </row>
    <row r="68" spans="1:66" ht="15.95" customHeight="1" x14ac:dyDescent="0.25">
      <c r="A68" s="38">
        <v>591</v>
      </c>
      <c r="B68" s="35" t="s">
        <v>55</v>
      </c>
      <c r="C68" s="36" t="s">
        <v>193</v>
      </c>
      <c r="E68" s="40"/>
      <c r="F68" s="36" t="s">
        <v>133</v>
      </c>
      <c r="I68" s="35" t="s">
        <v>29</v>
      </c>
      <c r="M68" s="41" t="s">
        <v>30</v>
      </c>
      <c r="N68" s="35" t="s">
        <v>30</v>
      </c>
      <c r="O68" s="35" t="s">
        <v>30</v>
      </c>
      <c r="P68" s="35" t="s">
        <v>30</v>
      </c>
      <c r="R68" s="35" t="s">
        <v>503</v>
      </c>
      <c r="S68" s="35" t="s">
        <v>503</v>
      </c>
      <c r="T68" s="35" t="s">
        <v>503</v>
      </c>
      <c r="V68" s="35" t="s">
        <v>503</v>
      </c>
      <c r="W68" s="36" t="s">
        <v>503</v>
      </c>
      <c r="AF68" s="35" t="s">
        <v>33</v>
      </c>
      <c r="AH68" s="42">
        <f t="shared" si="2"/>
        <v>1</v>
      </c>
      <c r="AK68" s="44">
        <v>1867</v>
      </c>
      <c r="AM68" s="39" t="s">
        <v>33</v>
      </c>
      <c r="AO68" s="35" t="s">
        <v>33</v>
      </c>
      <c r="AZ68" s="35" t="s">
        <v>33</v>
      </c>
      <c r="BF68" s="41"/>
      <c r="BG68" s="35"/>
      <c r="BH68" s="35"/>
      <c r="BI68" s="35"/>
      <c r="BJ68" s="35" t="s">
        <v>87</v>
      </c>
      <c r="BL68" s="36" t="str">
        <f t="shared" si="3"/>
        <v/>
      </c>
      <c r="BN68" s="60" t="s">
        <v>2709</v>
      </c>
    </row>
    <row r="69" spans="1:66" ht="15.95" customHeight="1" x14ac:dyDescent="0.25">
      <c r="A69" s="38">
        <v>598</v>
      </c>
      <c r="B69" s="35" t="s">
        <v>55</v>
      </c>
      <c r="C69" s="36" t="s">
        <v>195</v>
      </c>
      <c r="E69" s="53"/>
      <c r="F69" s="36" t="s">
        <v>133</v>
      </c>
      <c r="I69" s="35" t="s">
        <v>29</v>
      </c>
      <c r="M69" s="41" t="s">
        <v>503</v>
      </c>
      <c r="N69" s="35" t="s">
        <v>50</v>
      </c>
      <c r="O69" s="35" t="s">
        <v>503</v>
      </c>
      <c r="P69" s="35" t="s">
        <v>503</v>
      </c>
      <c r="R69" s="35" t="s">
        <v>503</v>
      </c>
      <c r="AF69" s="35" t="s">
        <v>33</v>
      </c>
      <c r="AH69" s="42">
        <f t="shared" si="2"/>
        <v>1</v>
      </c>
      <c r="AK69" s="44">
        <v>1971</v>
      </c>
      <c r="AM69" s="39" t="s">
        <v>33</v>
      </c>
      <c r="AO69" s="35" t="s">
        <v>33</v>
      </c>
      <c r="AP69" s="35" t="s">
        <v>33</v>
      </c>
      <c r="AS69" s="35" t="s">
        <v>33</v>
      </c>
      <c r="BD69" s="42" t="s">
        <v>33</v>
      </c>
      <c r="BF69" s="41"/>
      <c r="BG69" s="35"/>
      <c r="BH69" s="35"/>
      <c r="BI69" s="35"/>
      <c r="BJ69" s="35"/>
      <c r="BL69" s="36" t="str">
        <f t="shared" si="3"/>
        <v>x</v>
      </c>
      <c r="BN69" s="60" t="s">
        <v>1776</v>
      </c>
    </row>
    <row r="70" spans="1:66" ht="15.95" customHeight="1" x14ac:dyDescent="0.25">
      <c r="A70" s="38">
        <v>615</v>
      </c>
      <c r="B70" s="35" t="s">
        <v>55</v>
      </c>
      <c r="C70" s="36" t="s">
        <v>198</v>
      </c>
      <c r="E70" s="53"/>
      <c r="F70" s="36" t="s">
        <v>133</v>
      </c>
      <c r="G70" s="35" t="s">
        <v>33</v>
      </c>
      <c r="I70" s="35" t="s">
        <v>26</v>
      </c>
      <c r="M70" s="41" t="s">
        <v>503</v>
      </c>
      <c r="T70" s="35" t="s">
        <v>503</v>
      </c>
      <c r="AF70" s="35" t="s">
        <v>33</v>
      </c>
      <c r="AH70" s="42">
        <f t="shared" si="2"/>
        <v>1</v>
      </c>
      <c r="AK70" s="44">
        <v>2022</v>
      </c>
      <c r="AO70" s="35" t="s">
        <v>33</v>
      </c>
      <c r="AP70" s="35" t="s">
        <v>33</v>
      </c>
      <c r="BD70" s="42" t="s">
        <v>33</v>
      </c>
      <c r="BF70" s="41"/>
      <c r="BG70" s="35"/>
      <c r="BH70" s="35"/>
      <c r="BI70" s="35"/>
      <c r="BJ70" s="35"/>
      <c r="BL70" s="36" t="str">
        <f t="shared" si="3"/>
        <v>x</v>
      </c>
      <c r="BN70" s="60" t="s">
        <v>2710</v>
      </c>
    </row>
    <row r="71" spans="1:66" ht="15.95" customHeight="1" x14ac:dyDescent="0.25">
      <c r="A71" s="38">
        <v>630</v>
      </c>
      <c r="B71" s="35" t="s">
        <v>173</v>
      </c>
      <c r="C71" s="36" t="s">
        <v>203</v>
      </c>
      <c r="E71" s="40"/>
      <c r="F71" s="36" t="s">
        <v>133</v>
      </c>
      <c r="G71" s="35" t="s">
        <v>33</v>
      </c>
      <c r="I71" s="35" t="s">
        <v>29</v>
      </c>
      <c r="M71" s="41" t="s">
        <v>45</v>
      </c>
      <c r="P71" s="35" t="s">
        <v>30</v>
      </c>
      <c r="Q71" s="35" t="s">
        <v>45</v>
      </c>
      <c r="AF71" s="35" t="s">
        <v>33</v>
      </c>
      <c r="AH71" s="42">
        <f t="shared" si="2"/>
        <v>1</v>
      </c>
      <c r="AK71" s="44">
        <v>2004</v>
      </c>
      <c r="AM71" s="39" t="s">
        <v>33</v>
      </c>
      <c r="AX71" s="35" t="s">
        <v>33</v>
      </c>
      <c r="BF71" s="41"/>
      <c r="BG71" s="35"/>
      <c r="BH71" s="35"/>
      <c r="BI71" s="35"/>
      <c r="BJ71" s="35"/>
      <c r="BL71" s="36" t="str">
        <f t="shared" si="3"/>
        <v>x</v>
      </c>
      <c r="BN71" s="60" t="s">
        <v>1780</v>
      </c>
    </row>
    <row r="72" spans="1:66" ht="15.95" customHeight="1" x14ac:dyDescent="0.25">
      <c r="A72" s="38">
        <v>624</v>
      </c>
      <c r="B72" s="35" t="s">
        <v>200</v>
      </c>
      <c r="C72" s="36" t="s">
        <v>201</v>
      </c>
      <c r="E72" s="40"/>
      <c r="F72" s="36" t="s">
        <v>133</v>
      </c>
      <c r="G72" s="35" t="s">
        <v>33</v>
      </c>
      <c r="I72" s="35" t="s">
        <v>29</v>
      </c>
      <c r="M72" s="41" t="s">
        <v>45</v>
      </c>
      <c r="O72" s="35" t="s">
        <v>503</v>
      </c>
      <c r="P72" s="35" t="s">
        <v>45</v>
      </c>
      <c r="Q72" s="35" t="s">
        <v>503</v>
      </c>
      <c r="R72" s="35" t="s">
        <v>503</v>
      </c>
      <c r="T72" s="35" t="s">
        <v>503</v>
      </c>
      <c r="Z72" s="35" t="s">
        <v>33</v>
      </c>
      <c r="AF72" s="35" t="s">
        <v>33</v>
      </c>
      <c r="AH72" s="42">
        <f t="shared" si="2"/>
        <v>2</v>
      </c>
      <c r="AK72" s="44">
        <v>2010</v>
      </c>
      <c r="AM72" s="39" t="s">
        <v>33</v>
      </c>
      <c r="AN72" s="35" t="s">
        <v>33</v>
      </c>
      <c r="AO72" s="35" t="s">
        <v>33</v>
      </c>
      <c r="BD72" s="42" t="s">
        <v>33</v>
      </c>
      <c r="BF72" s="41"/>
      <c r="BG72" s="35"/>
      <c r="BH72" s="35"/>
      <c r="BI72" s="35"/>
      <c r="BJ72" s="35"/>
      <c r="BL72" s="36" t="str">
        <f t="shared" si="3"/>
        <v>x</v>
      </c>
      <c r="BN72" s="60" t="s">
        <v>1778</v>
      </c>
    </row>
    <row r="73" spans="1:66" ht="15.95" customHeight="1" x14ac:dyDescent="0.25">
      <c r="A73" s="38">
        <v>628</v>
      </c>
      <c r="B73" s="35" t="s">
        <v>81</v>
      </c>
      <c r="C73" s="36" t="s">
        <v>202</v>
      </c>
      <c r="E73" s="53"/>
      <c r="F73" s="36" t="s">
        <v>133</v>
      </c>
      <c r="G73" s="35" t="s">
        <v>33</v>
      </c>
      <c r="I73" s="35" t="s">
        <v>29</v>
      </c>
      <c r="M73" s="41" t="s">
        <v>503</v>
      </c>
      <c r="N73" s="35" t="s">
        <v>503</v>
      </c>
      <c r="R73" s="35" t="s">
        <v>503</v>
      </c>
      <c r="T73" s="35" t="s">
        <v>503</v>
      </c>
      <c r="AD73" s="35" t="s">
        <v>33</v>
      </c>
      <c r="AF73" s="35" t="s">
        <v>33</v>
      </c>
      <c r="AH73" s="42">
        <f t="shared" si="2"/>
        <v>2</v>
      </c>
      <c r="AK73" s="44">
        <v>2002</v>
      </c>
      <c r="AO73" s="35" t="s">
        <v>33</v>
      </c>
      <c r="AP73" s="35" t="s">
        <v>33</v>
      </c>
      <c r="AT73" s="35" t="s">
        <v>33</v>
      </c>
      <c r="AX73" s="35" t="s">
        <v>33</v>
      </c>
      <c r="BF73" s="41"/>
      <c r="BG73" s="35"/>
      <c r="BH73" s="35"/>
      <c r="BI73" s="35"/>
      <c r="BJ73" s="35"/>
      <c r="BL73" s="36" t="str">
        <f t="shared" si="3"/>
        <v>x</v>
      </c>
      <c r="BN73" s="60" t="s">
        <v>1779</v>
      </c>
    </row>
    <row r="74" spans="1:66" ht="15.95" customHeight="1" x14ac:dyDescent="0.25">
      <c r="A74" s="38">
        <v>632</v>
      </c>
      <c r="B74" s="35" t="s">
        <v>204</v>
      </c>
      <c r="C74" s="36" t="s">
        <v>205</v>
      </c>
      <c r="E74" s="40"/>
      <c r="F74" s="36" t="s">
        <v>133</v>
      </c>
      <c r="I74" s="35" t="s">
        <v>29</v>
      </c>
      <c r="K74" s="36" t="s">
        <v>33</v>
      </c>
      <c r="M74" s="41" t="s">
        <v>36</v>
      </c>
      <c r="N74" s="35" t="s">
        <v>36</v>
      </c>
      <c r="O74" s="35" t="s">
        <v>36</v>
      </c>
      <c r="P74" s="35" t="s">
        <v>36</v>
      </c>
      <c r="Q74" s="35" t="s">
        <v>36</v>
      </c>
      <c r="R74" s="35" t="s">
        <v>503</v>
      </c>
      <c r="S74" s="35" t="s">
        <v>36</v>
      </c>
      <c r="T74" s="35" t="s">
        <v>503</v>
      </c>
      <c r="U74" s="35" t="s">
        <v>503</v>
      </c>
      <c r="V74" s="35" t="s">
        <v>45</v>
      </c>
      <c r="W74" s="36" t="s">
        <v>503</v>
      </c>
      <c r="AF74" s="35" t="s">
        <v>33</v>
      </c>
      <c r="AG74" s="35" t="s">
        <v>33</v>
      </c>
      <c r="AH74" s="42">
        <f t="shared" si="2"/>
        <v>2</v>
      </c>
      <c r="AK74" s="44">
        <v>1797</v>
      </c>
      <c r="AS74" s="35" t="s">
        <v>33</v>
      </c>
      <c r="AX74" s="35" t="s">
        <v>33</v>
      </c>
      <c r="BF74" s="41" t="s">
        <v>33</v>
      </c>
      <c r="BG74" s="35"/>
      <c r="BH74" s="35"/>
      <c r="BI74" s="35"/>
      <c r="BJ74" s="35"/>
      <c r="BL74" s="36" t="str">
        <f t="shared" si="3"/>
        <v/>
      </c>
      <c r="BN74" s="60" t="s">
        <v>2711</v>
      </c>
    </row>
    <row r="75" spans="1:66" ht="15.95" customHeight="1" x14ac:dyDescent="0.25">
      <c r="A75" s="38">
        <v>690</v>
      </c>
      <c r="B75" s="35" t="s">
        <v>55</v>
      </c>
      <c r="C75" s="36" t="s">
        <v>1475</v>
      </c>
      <c r="E75" s="40"/>
      <c r="F75" s="36" t="s">
        <v>133</v>
      </c>
      <c r="I75" s="35" t="s">
        <v>29</v>
      </c>
      <c r="M75" s="41" t="s">
        <v>36</v>
      </c>
      <c r="N75" s="35" t="s">
        <v>503</v>
      </c>
      <c r="O75" s="35" t="s">
        <v>503</v>
      </c>
      <c r="P75" s="35" t="s">
        <v>503</v>
      </c>
      <c r="Q75" s="35" t="s">
        <v>503</v>
      </c>
      <c r="R75" s="35" t="s">
        <v>503</v>
      </c>
      <c r="S75" s="35" t="s">
        <v>503</v>
      </c>
      <c r="T75" s="35" t="s">
        <v>503</v>
      </c>
      <c r="U75" s="35" t="s">
        <v>503</v>
      </c>
      <c r="V75" s="35" t="s">
        <v>36</v>
      </c>
      <c r="AF75" s="35" t="s">
        <v>33</v>
      </c>
      <c r="AG75" s="35" t="s">
        <v>33</v>
      </c>
      <c r="AH75" s="42">
        <f t="shared" si="2"/>
        <v>2</v>
      </c>
      <c r="AJ75" s="43">
        <v>1700</v>
      </c>
      <c r="AK75" s="44">
        <v>1967</v>
      </c>
      <c r="AS75" s="35" t="s">
        <v>33</v>
      </c>
      <c r="AX75" s="35" t="s">
        <v>33</v>
      </c>
      <c r="BF75" s="41"/>
      <c r="BG75" s="35"/>
      <c r="BH75" s="35"/>
      <c r="BI75" s="35"/>
      <c r="BJ75" s="35"/>
      <c r="BL75" s="36" t="str">
        <f t="shared" si="3"/>
        <v>x</v>
      </c>
      <c r="BN75" s="60" t="s">
        <v>2712</v>
      </c>
    </row>
    <row r="76" spans="1:66" ht="15.95" customHeight="1" x14ac:dyDescent="0.25">
      <c r="A76" s="38">
        <v>648</v>
      </c>
      <c r="B76" s="35" t="s">
        <v>209</v>
      </c>
      <c r="C76" s="36" t="s">
        <v>210</v>
      </c>
      <c r="E76" s="40"/>
      <c r="F76" s="36" t="s">
        <v>133</v>
      </c>
      <c r="I76" s="35" t="s">
        <v>29</v>
      </c>
      <c r="M76" s="41" t="s">
        <v>503</v>
      </c>
      <c r="O76" s="35" t="s">
        <v>503</v>
      </c>
      <c r="R76" s="35" t="s">
        <v>503</v>
      </c>
      <c r="V76" s="35" t="s">
        <v>503</v>
      </c>
      <c r="AF76" s="35" t="s">
        <v>33</v>
      </c>
      <c r="AH76" s="42">
        <f t="shared" si="2"/>
        <v>1</v>
      </c>
      <c r="AK76" s="44">
        <v>1904</v>
      </c>
      <c r="AO76" s="35" t="s">
        <v>33</v>
      </c>
      <c r="BD76" s="42" t="s">
        <v>33</v>
      </c>
      <c r="BF76" s="41"/>
      <c r="BG76" s="35"/>
      <c r="BH76" s="35"/>
      <c r="BI76" s="35"/>
      <c r="BJ76" s="35"/>
      <c r="BL76" s="36" t="str">
        <f t="shared" si="3"/>
        <v>x</v>
      </c>
      <c r="BN76" s="60" t="s">
        <v>1781</v>
      </c>
    </row>
    <row r="77" spans="1:66" ht="15.95" customHeight="1" x14ac:dyDescent="0.25">
      <c r="A77" s="38">
        <v>659</v>
      </c>
      <c r="B77" s="35" t="s">
        <v>211</v>
      </c>
      <c r="C77" s="36" t="s">
        <v>212</v>
      </c>
      <c r="E77" s="40"/>
      <c r="F77" s="36" t="s">
        <v>133</v>
      </c>
      <c r="I77" s="35" t="s">
        <v>26</v>
      </c>
      <c r="M77" s="41" t="s">
        <v>503</v>
      </c>
      <c r="O77" s="35" t="s">
        <v>503</v>
      </c>
      <c r="AF77" s="35" t="s">
        <v>33</v>
      </c>
      <c r="AH77" s="42">
        <f t="shared" si="2"/>
        <v>1</v>
      </c>
      <c r="AK77" s="44">
        <v>1950</v>
      </c>
      <c r="AM77" s="39" t="s">
        <v>33</v>
      </c>
      <c r="AN77" s="35" t="s">
        <v>33</v>
      </c>
      <c r="AO77" s="35" t="s">
        <v>33</v>
      </c>
      <c r="BD77" s="42" t="s">
        <v>33</v>
      </c>
      <c r="BF77" s="41"/>
      <c r="BG77" s="35"/>
      <c r="BH77" s="35"/>
      <c r="BI77" s="35"/>
      <c r="BJ77" s="35"/>
      <c r="BL77" s="36" t="str">
        <f t="shared" si="3"/>
        <v>x</v>
      </c>
      <c r="BN77" s="60" t="s">
        <v>1782</v>
      </c>
    </row>
    <row r="78" spans="1:66" ht="15.95" customHeight="1" x14ac:dyDescent="0.25">
      <c r="A78" s="38">
        <v>693</v>
      </c>
      <c r="B78" s="35" t="s">
        <v>55</v>
      </c>
      <c r="C78" s="36" t="s">
        <v>1474</v>
      </c>
      <c r="E78" s="52"/>
      <c r="F78" s="36" t="s">
        <v>133</v>
      </c>
      <c r="I78" s="35" t="s">
        <v>29</v>
      </c>
      <c r="M78" s="41" t="s">
        <v>36</v>
      </c>
      <c r="N78" s="35" t="s">
        <v>36</v>
      </c>
      <c r="O78" s="35" t="s">
        <v>36</v>
      </c>
      <c r="P78" s="35" t="s">
        <v>36</v>
      </c>
      <c r="Q78" s="35" t="s">
        <v>36</v>
      </c>
      <c r="R78" s="35" t="s">
        <v>36</v>
      </c>
      <c r="S78" s="35" t="s">
        <v>36</v>
      </c>
      <c r="T78" s="35" t="s">
        <v>36</v>
      </c>
      <c r="U78" s="35" t="s">
        <v>503</v>
      </c>
      <c r="V78" s="35" t="s">
        <v>36</v>
      </c>
      <c r="W78" s="36" t="s">
        <v>36</v>
      </c>
      <c r="AF78" s="35" t="s">
        <v>33</v>
      </c>
      <c r="AH78" s="42">
        <f t="shared" si="2"/>
        <v>1</v>
      </c>
      <c r="AK78" s="44">
        <v>1859</v>
      </c>
      <c r="AS78" s="35" t="s">
        <v>33</v>
      </c>
      <c r="AX78" s="35" t="s">
        <v>33</v>
      </c>
      <c r="BF78" s="41" t="s">
        <v>52</v>
      </c>
      <c r="BG78" s="35"/>
      <c r="BH78" s="35"/>
      <c r="BI78" s="35"/>
      <c r="BJ78" s="35"/>
      <c r="BL78" s="36" t="str">
        <f t="shared" si="3"/>
        <v/>
      </c>
      <c r="BN78" s="60" t="s">
        <v>2713</v>
      </c>
    </row>
    <row r="79" spans="1:66" ht="15.95" customHeight="1" x14ac:dyDescent="0.25">
      <c r="A79" s="38">
        <v>692</v>
      </c>
      <c r="B79" s="35" t="s">
        <v>55</v>
      </c>
      <c r="C79" s="36" t="s">
        <v>2485</v>
      </c>
      <c r="E79" s="40"/>
      <c r="F79" s="36" t="s">
        <v>133</v>
      </c>
      <c r="I79" s="35" t="s">
        <v>29</v>
      </c>
      <c r="M79" s="41" t="s">
        <v>45</v>
      </c>
      <c r="N79" s="35" t="s">
        <v>503</v>
      </c>
      <c r="O79" s="35" t="s">
        <v>45</v>
      </c>
      <c r="P79" s="35" t="s">
        <v>503</v>
      </c>
      <c r="Q79" s="35" t="s">
        <v>503</v>
      </c>
      <c r="R79" s="35" t="s">
        <v>503</v>
      </c>
      <c r="S79" s="35" t="s">
        <v>503</v>
      </c>
      <c r="T79" s="35" t="s">
        <v>503</v>
      </c>
      <c r="U79" s="35" t="s">
        <v>503</v>
      </c>
      <c r="V79" s="35" t="s">
        <v>503</v>
      </c>
      <c r="W79" s="36" t="s">
        <v>503</v>
      </c>
      <c r="AA79" s="35" t="s">
        <v>33</v>
      </c>
      <c r="AB79" s="35" t="s">
        <v>33</v>
      </c>
      <c r="AF79" s="35" t="s">
        <v>33</v>
      </c>
      <c r="AH79" s="42">
        <f t="shared" si="2"/>
        <v>3</v>
      </c>
      <c r="AJ79" s="43">
        <v>1885</v>
      </c>
      <c r="AK79" s="44">
        <v>1895</v>
      </c>
      <c r="AS79" s="35" t="s">
        <v>33</v>
      </c>
      <c r="BD79" s="42" t="s">
        <v>33</v>
      </c>
      <c r="BF79" s="41"/>
      <c r="BG79" s="35"/>
      <c r="BH79" s="35"/>
      <c r="BI79" s="35"/>
      <c r="BJ79" s="35"/>
      <c r="BL79" s="36" t="str">
        <f t="shared" si="3"/>
        <v>x</v>
      </c>
      <c r="BN79" s="60" t="s">
        <v>1783</v>
      </c>
    </row>
    <row r="80" spans="1:66" ht="15.95" customHeight="1" x14ac:dyDescent="0.25">
      <c r="A80" s="38">
        <v>694</v>
      </c>
      <c r="B80" s="35" t="s">
        <v>55</v>
      </c>
      <c r="C80" s="36" t="s">
        <v>1476</v>
      </c>
      <c r="E80" s="52"/>
      <c r="F80" s="36" t="s">
        <v>133</v>
      </c>
      <c r="I80" s="35" t="s">
        <v>29</v>
      </c>
      <c r="M80" s="41" t="s">
        <v>36</v>
      </c>
      <c r="N80" s="35" t="s">
        <v>36</v>
      </c>
      <c r="O80" s="35" t="s">
        <v>36</v>
      </c>
      <c r="P80" s="35" t="s">
        <v>36</v>
      </c>
      <c r="Q80" s="35" t="s">
        <v>36</v>
      </c>
      <c r="R80" s="35" t="s">
        <v>503</v>
      </c>
      <c r="S80" s="35" t="s">
        <v>36</v>
      </c>
      <c r="T80" s="35" t="s">
        <v>36</v>
      </c>
      <c r="U80" s="35" t="s">
        <v>503</v>
      </c>
      <c r="V80" s="35" t="s">
        <v>36</v>
      </c>
      <c r="W80" s="36" t="s">
        <v>36</v>
      </c>
      <c r="AF80" s="35" t="s">
        <v>33</v>
      </c>
      <c r="AH80" s="42">
        <f t="shared" si="2"/>
        <v>1</v>
      </c>
      <c r="AK80" s="44">
        <v>1859</v>
      </c>
      <c r="AS80" s="35" t="s">
        <v>33</v>
      </c>
      <c r="AX80" s="35" t="s">
        <v>33</v>
      </c>
      <c r="BF80" s="41" t="s">
        <v>33</v>
      </c>
      <c r="BG80" s="35"/>
      <c r="BH80" s="35"/>
      <c r="BI80" s="35"/>
      <c r="BJ80" s="35"/>
      <c r="BL80" s="36" t="str">
        <f t="shared" si="3"/>
        <v/>
      </c>
      <c r="BN80" s="60" t="s">
        <v>2714</v>
      </c>
    </row>
    <row r="81" spans="1:66" ht="15.95" customHeight="1" x14ac:dyDescent="0.25">
      <c r="A81" s="38">
        <v>695</v>
      </c>
      <c r="B81" s="35" t="s">
        <v>55</v>
      </c>
      <c r="C81" s="36" t="s">
        <v>2567</v>
      </c>
      <c r="E81" s="52"/>
      <c r="F81" s="36" t="s">
        <v>1692</v>
      </c>
      <c r="H81" s="39" t="s">
        <v>64</v>
      </c>
      <c r="I81" s="35" t="s">
        <v>29</v>
      </c>
      <c r="M81" s="41" t="s">
        <v>36</v>
      </c>
      <c r="N81" s="35" t="s">
        <v>50</v>
      </c>
      <c r="O81" s="35" t="s">
        <v>45</v>
      </c>
      <c r="P81" s="35" t="s">
        <v>503</v>
      </c>
      <c r="Q81" s="35" t="s">
        <v>503</v>
      </c>
      <c r="R81" s="35" t="s">
        <v>45</v>
      </c>
      <c r="S81" s="35" t="s">
        <v>503</v>
      </c>
      <c r="T81" s="35" t="s">
        <v>45</v>
      </c>
      <c r="V81" s="35" t="s">
        <v>36</v>
      </c>
      <c r="W81" s="36" t="s">
        <v>45</v>
      </c>
      <c r="Y81" s="39" t="s">
        <v>33</v>
      </c>
      <c r="AA81" s="35" t="s">
        <v>33</v>
      </c>
      <c r="AF81" s="35" t="s">
        <v>33</v>
      </c>
      <c r="AH81" s="42">
        <f t="shared" si="2"/>
        <v>3</v>
      </c>
      <c r="AK81" s="44">
        <v>1859</v>
      </c>
      <c r="AX81" s="35" t="s">
        <v>33</v>
      </c>
      <c r="BF81" s="41"/>
      <c r="BG81" s="35"/>
      <c r="BH81" s="35"/>
      <c r="BI81" s="35"/>
      <c r="BJ81" s="35"/>
      <c r="BL81" s="36" t="str">
        <f t="shared" si="3"/>
        <v>x</v>
      </c>
      <c r="BN81" s="60" t="s">
        <v>2715</v>
      </c>
    </row>
    <row r="82" spans="1:66" ht="15.95" customHeight="1" x14ac:dyDescent="0.25">
      <c r="A82" s="38">
        <v>764</v>
      </c>
      <c r="B82" s="35" t="s">
        <v>60</v>
      </c>
      <c r="C82" s="36" t="s">
        <v>227</v>
      </c>
      <c r="E82" s="40"/>
      <c r="F82" s="36" t="s">
        <v>133</v>
      </c>
      <c r="I82" s="35" t="s">
        <v>29</v>
      </c>
      <c r="M82" s="41" t="s">
        <v>36</v>
      </c>
      <c r="N82" s="35" t="s">
        <v>36</v>
      </c>
      <c r="O82" s="35" t="s">
        <v>36</v>
      </c>
      <c r="P82" s="35" t="s">
        <v>36</v>
      </c>
      <c r="Q82" s="35" t="s">
        <v>503</v>
      </c>
      <c r="R82" s="35" t="s">
        <v>36</v>
      </c>
      <c r="S82" s="35" t="s">
        <v>503</v>
      </c>
      <c r="T82" s="35" t="s">
        <v>45</v>
      </c>
      <c r="V82" s="35" t="s">
        <v>36</v>
      </c>
      <c r="W82" s="36" t="s">
        <v>45</v>
      </c>
      <c r="AF82" s="35" t="s">
        <v>33</v>
      </c>
      <c r="AH82" s="42">
        <f t="shared" si="2"/>
        <v>1</v>
      </c>
      <c r="AJ82" s="43">
        <v>1850</v>
      </c>
      <c r="AK82" s="44">
        <v>1990</v>
      </c>
      <c r="AM82" s="39" t="s">
        <v>33</v>
      </c>
      <c r="AX82" s="35" t="s">
        <v>33</v>
      </c>
      <c r="BA82" s="35" t="s">
        <v>33</v>
      </c>
      <c r="BF82" s="41"/>
      <c r="BG82" s="35"/>
      <c r="BH82" s="35"/>
      <c r="BI82" s="35"/>
      <c r="BJ82" s="35"/>
      <c r="BL82" s="36" t="str">
        <f t="shared" si="3"/>
        <v>x</v>
      </c>
      <c r="BN82" s="60" t="s">
        <v>2717</v>
      </c>
    </row>
    <row r="83" spans="1:66" ht="15.95" customHeight="1" x14ac:dyDescent="0.25">
      <c r="A83" s="38">
        <v>697</v>
      </c>
      <c r="B83" s="35" t="s">
        <v>55</v>
      </c>
      <c r="C83" s="36" t="s">
        <v>2568</v>
      </c>
      <c r="E83" s="40"/>
      <c r="F83" s="36" t="s">
        <v>1692</v>
      </c>
      <c r="H83" s="39" t="s">
        <v>64</v>
      </c>
      <c r="I83" s="35" t="s">
        <v>29</v>
      </c>
      <c r="M83" s="41" t="s">
        <v>503</v>
      </c>
      <c r="P83" s="35" t="s">
        <v>503</v>
      </c>
      <c r="Q83" s="35" t="s">
        <v>503</v>
      </c>
      <c r="R83" s="35" t="s">
        <v>503</v>
      </c>
      <c r="S83" s="35" t="s">
        <v>503</v>
      </c>
      <c r="T83" s="35" t="s">
        <v>503</v>
      </c>
      <c r="U83" s="35" t="s">
        <v>503</v>
      </c>
      <c r="V83" s="35" t="s">
        <v>503</v>
      </c>
      <c r="W83" s="36" t="s">
        <v>503</v>
      </c>
      <c r="AA83" s="35" t="s">
        <v>33</v>
      </c>
      <c r="AF83" s="35" t="s">
        <v>33</v>
      </c>
      <c r="AH83" s="42">
        <f t="shared" si="2"/>
        <v>2</v>
      </c>
      <c r="AJ83" s="43">
        <v>1800</v>
      </c>
      <c r="AK83" s="44">
        <v>1915</v>
      </c>
      <c r="BD83" s="42" t="s">
        <v>33</v>
      </c>
      <c r="BF83" s="41"/>
      <c r="BG83" s="35"/>
      <c r="BH83" s="35"/>
      <c r="BI83" s="35"/>
      <c r="BJ83" s="35"/>
      <c r="BL83" s="36" t="str">
        <f t="shared" si="3"/>
        <v>x</v>
      </c>
      <c r="BN83" s="60" t="s">
        <v>2716</v>
      </c>
    </row>
    <row r="84" spans="1:66" ht="15.95" customHeight="1" x14ac:dyDescent="0.25">
      <c r="A84" s="38">
        <v>782</v>
      </c>
      <c r="B84" s="35" t="s">
        <v>81</v>
      </c>
      <c r="C84" s="36" t="s">
        <v>2695</v>
      </c>
      <c r="E84" s="53"/>
      <c r="F84" s="36" t="s">
        <v>133</v>
      </c>
      <c r="G84" s="35" t="s">
        <v>33</v>
      </c>
      <c r="I84" s="35" t="s">
        <v>29</v>
      </c>
      <c r="M84" s="41" t="s">
        <v>503</v>
      </c>
      <c r="P84" s="35" t="s">
        <v>503</v>
      </c>
      <c r="Q84" s="35" t="s">
        <v>503</v>
      </c>
      <c r="R84" s="35" t="s">
        <v>503</v>
      </c>
      <c r="V84" s="35" t="s">
        <v>503</v>
      </c>
      <c r="W84" s="36" t="s">
        <v>503</v>
      </c>
      <c r="AF84" s="35" t="s">
        <v>33</v>
      </c>
      <c r="AG84" s="35" t="s">
        <v>33</v>
      </c>
      <c r="AH84" s="42">
        <f t="shared" si="2"/>
        <v>2</v>
      </c>
      <c r="AJ84" s="43">
        <v>1492</v>
      </c>
      <c r="AK84" s="44">
        <v>1859</v>
      </c>
      <c r="AM84" s="39" t="s">
        <v>33</v>
      </c>
      <c r="AN84" s="35" t="s">
        <v>33</v>
      </c>
      <c r="AO84" s="35" t="s">
        <v>33</v>
      </c>
      <c r="AP84" s="35" t="s">
        <v>33</v>
      </c>
      <c r="BA84" s="35" t="s">
        <v>33</v>
      </c>
      <c r="BF84" s="41"/>
      <c r="BG84" s="35"/>
      <c r="BH84" s="35"/>
      <c r="BI84" s="35"/>
      <c r="BJ84" s="35"/>
      <c r="BL84" s="36" t="str">
        <f t="shared" si="3"/>
        <v>x</v>
      </c>
      <c r="BN84" s="60" t="s">
        <v>2718</v>
      </c>
    </row>
    <row r="85" spans="1:66" ht="15.95" customHeight="1" x14ac:dyDescent="0.25">
      <c r="A85" s="38">
        <v>765</v>
      </c>
      <c r="B85" s="35" t="s">
        <v>60</v>
      </c>
      <c r="C85" s="36" t="s">
        <v>225</v>
      </c>
      <c r="E85" s="54" t="s">
        <v>503</v>
      </c>
      <c r="F85" s="36" t="s">
        <v>133</v>
      </c>
      <c r="I85" s="35" t="s">
        <v>29</v>
      </c>
      <c r="J85" s="36" t="s">
        <v>2665</v>
      </c>
      <c r="M85" s="41" t="s">
        <v>503</v>
      </c>
      <c r="N85" s="35" t="s">
        <v>503</v>
      </c>
      <c r="O85" s="35" t="s">
        <v>503</v>
      </c>
      <c r="P85" s="35" t="s">
        <v>503</v>
      </c>
      <c r="Q85" s="35" t="s">
        <v>503</v>
      </c>
      <c r="R85" s="35" t="s">
        <v>503</v>
      </c>
      <c r="S85" s="35" t="s">
        <v>503</v>
      </c>
      <c r="T85" s="35" t="s">
        <v>503</v>
      </c>
      <c r="U85" s="35" t="s">
        <v>503</v>
      </c>
      <c r="V85" s="35" t="s">
        <v>503</v>
      </c>
      <c r="AF85" s="35" t="s">
        <v>33</v>
      </c>
      <c r="AH85" s="42">
        <f t="shared" si="2"/>
        <v>1</v>
      </c>
      <c r="AX85" s="35" t="s">
        <v>33</v>
      </c>
      <c r="BF85" s="41"/>
      <c r="BG85" s="35"/>
      <c r="BH85" s="35"/>
      <c r="BI85" s="35"/>
      <c r="BJ85" s="35"/>
      <c r="BL85" s="36" t="str">
        <f t="shared" si="3"/>
        <v>x</v>
      </c>
      <c r="BN85" s="60" t="s">
        <v>1785</v>
      </c>
    </row>
    <row r="86" spans="1:66" ht="15.95" customHeight="1" x14ac:dyDescent="0.25">
      <c r="A86" s="38">
        <v>776</v>
      </c>
      <c r="B86" s="35" t="s">
        <v>124</v>
      </c>
      <c r="C86" s="36" t="s">
        <v>230</v>
      </c>
      <c r="E86" s="40"/>
      <c r="F86" s="36" t="s">
        <v>133</v>
      </c>
      <c r="M86" s="41" t="s">
        <v>503</v>
      </c>
      <c r="Q86" s="35" t="s">
        <v>503</v>
      </c>
      <c r="AF86" s="35" t="s">
        <v>33</v>
      </c>
      <c r="AH86" s="42">
        <f t="shared" si="2"/>
        <v>1</v>
      </c>
      <c r="AJ86" s="43">
        <v>1900</v>
      </c>
      <c r="AK86" s="44">
        <v>1931</v>
      </c>
      <c r="AM86" s="39" t="s">
        <v>33</v>
      </c>
      <c r="BD86" s="42" t="s">
        <v>33</v>
      </c>
      <c r="BF86" s="41"/>
      <c r="BG86" s="35"/>
      <c r="BH86" s="35"/>
      <c r="BI86" s="35"/>
      <c r="BJ86" s="35"/>
      <c r="BL86" s="36" t="str">
        <f t="shared" si="3"/>
        <v>x</v>
      </c>
      <c r="BN86" s="60" t="s">
        <v>1786</v>
      </c>
    </row>
    <row r="87" spans="1:66" ht="15.95" customHeight="1" x14ac:dyDescent="0.25">
      <c r="A87" s="38">
        <v>778</v>
      </c>
      <c r="B87" s="35" t="s">
        <v>81</v>
      </c>
      <c r="C87" s="36" t="s">
        <v>232</v>
      </c>
      <c r="E87" s="40"/>
      <c r="F87" s="36" t="s">
        <v>133</v>
      </c>
      <c r="G87" s="35" t="s">
        <v>33</v>
      </c>
      <c r="I87" s="35" t="s">
        <v>26</v>
      </c>
      <c r="M87" s="41" t="s">
        <v>503</v>
      </c>
      <c r="Q87" s="35" t="s">
        <v>503</v>
      </c>
      <c r="AF87" s="35" t="s">
        <v>33</v>
      </c>
      <c r="AH87" s="42">
        <f t="shared" si="2"/>
        <v>1</v>
      </c>
      <c r="AK87" s="44">
        <v>1949</v>
      </c>
      <c r="AM87" s="39" t="s">
        <v>33</v>
      </c>
      <c r="AN87" s="35" t="s">
        <v>33</v>
      </c>
      <c r="AO87" s="35" t="s">
        <v>33</v>
      </c>
      <c r="BD87" s="42" t="s">
        <v>33</v>
      </c>
      <c r="BF87" s="41"/>
      <c r="BG87" s="35"/>
      <c r="BH87" s="35"/>
      <c r="BI87" s="35"/>
      <c r="BJ87" s="35"/>
      <c r="BL87" s="36" t="str">
        <f t="shared" si="3"/>
        <v>x</v>
      </c>
      <c r="BN87" s="60" t="s">
        <v>1787</v>
      </c>
    </row>
    <row r="88" spans="1:66" ht="15.95" customHeight="1" x14ac:dyDescent="0.25">
      <c r="A88" s="38">
        <v>779</v>
      </c>
      <c r="B88" s="35" t="s">
        <v>81</v>
      </c>
      <c r="C88" s="36" t="s">
        <v>233</v>
      </c>
      <c r="E88" s="53"/>
      <c r="F88" s="36" t="s">
        <v>133</v>
      </c>
      <c r="I88" s="35" t="s">
        <v>29</v>
      </c>
      <c r="M88" s="41" t="s">
        <v>503</v>
      </c>
      <c r="Q88" s="35" t="s">
        <v>503</v>
      </c>
      <c r="V88" s="35" t="s">
        <v>503</v>
      </c>
      <c r="W88" s="36" t="s">
        <v>503</v>
      </c>
      <c r="AF88" s="35" t="s">
        <v>33</v>
      </c>
      <c r="AH88" s="42">
        <f t="shared" si="2"/>
        <v>1</v>
      </c>
      <c r="AJ88" s="43">
        <v>1492</v>
      </c>
      <c r="AK88" s="44">
        <v>1954</v>
      </c>
      <c r="AM88" s="39" t="s">
        <v>33</v>
      </c>
      <c r="AN88" s="35" t="s">
        <v>33</v>
      </c>
      <c r="AO88" s="35" t="s">
        <v>33</v>
      </c>
      <c r="AP88" s="35" t="s">
        <v>33</v>
      </c>
      <c r="BD88" s="42" t="s">
        <v>33</v>
      </c>
      <c r="BF88" s="41"/>
      <c r="BG88" s="35"/>
      <c r="BH88" s="35"/>
      <c r="BI88" s="35"/>
      <c r="BJ88" s="35"/>
      <c r="BL88" s="36" t="str">
        <f t="shared" si="3"/>
        <v>x</v>
      </c>
      <c r="BN88" s="60" t="s">
        <v>1788</v>
      </c>
    </row>
    <row r="89" spans="1:66" ht="15.95" customHeight="1" x14ac:dyDescent="0.25">
      <c r="A89" s="38">
        <v>820</v>
      </c>
      <c r="B89" s="35" t="s">
        <v>124</v>
      </c>
      <c r="C89" s="36" t="s">
        <v>254</v>
      </c>
      <c r="E89" s="40"/>
      <c r="F89" s="36" t="s">
        <v>133</v>
      </c>
      <c r="M89" s="41" t="s">
        <v>503</v>
      </c>
      <c r="Q89" s="35" t="s">
        <v>503</v>
      </c>
      <c r="AF89" s="35" t="s">
        <v>33</v>
      </c>
      <c r="AH89" s="42">
        <f t="shared" si="2"/>
        <v>1</v>
      </c>
      <c r="AK89" s="44">
        <v>1946</v>
      </c>
      <c r="AM89" s="39" t="s">
        <v>33</v>
      </c>
      <c r="AO89" s="35" t="s">
        <v>33</v>
      </c>
      <c r="BD89" s="42" t="s">
        <v>33</v>
      </c>
      <c r="BF89" s="41"/>
      <c r="BG89" s="35"/>
      <c r="BH89" s="35"/>
      <c r="BI89" s="35"/>
      <c r="BJ89" s="35"/>
      <c r="BL89" s="36" t="str">
        <f t="shared" si="3"/>
        <v>x</v>
      </c>
      <c r="BN89" s="60" t="s">
        <v>1791</v>
      </c>
    </row>
    <row r="90" spans="1:66" ht="15.95" customHeight="1" x14ac:dyDescent="0.25">
      <c r="A90" s="38">
        <v>792</v>
      </c>
      <c r="B90" s="35" t="s">
        <v>237</v>
      </c>
      <c r="C90" s="36" t="s">
        <v>238</v>
      </c>
      <c r="E90" s="40"/>
      <c r="F90" s="36" t="s">
        <v>133</v>
      </c>
      <c r="I90" s="35" t="s">
        <v>29</v>
      </c>
      <c r="M90" s="41" t="s">
        <v>36</v>
      </c>
      <c r="O90" s="35" t="s">
        <v>36</v>
      </c>
      <c r="P90" s="35" t="s">
        <v>75</v>
      </c>
      <c r="Q90" s="35" t="s">
        <v>503</v>
      </c>
      <c r="R90" s="35" t="s">
        <v>503</v>
      </c>
      <c r="W90" s="36" t="s">
        <v>503</v>
      </c>
      <c r="AC90" s="35" t="s">
        <v>33</v>
      </c>
      <c r="AH90" s="42">
        <f t="shared" si="2"/>
        <v>1</v>
      </c>
      <c r="AK90" s="44">
        <v>1958</v>
      </c>
      <c r="AS90" s="35" t="s">
        <v>33</v>
      </c>
      <c r="AT90" s="35" t="s">
        <v>33</v>
      </c>
      <c r="AZ90" s="35" t="s">
        <v>33</v>
      </c>
      <c r="BF90" s="41"/>
      <c r="BG90" s="35"/>
      <c r="BH90" s="35"/>
      <c r="BI90" s="35"/>
      <c r="BJ90" s="35"/>
      <c r="BL90" s="36" t="str">
        <f t="shared" si="3"/>
        <v>x</v>
      </c>
      <c r="BN90" s="60" t="s">
        <v>1789</v>
      </c>
    </row>
    <row r="91" spans="1:66" ht="15.95" customHeight="1" x14ac:dyDescent="0.25">
      <c r="A91" s="38">
        <v>801</v>
      </c>
      <c r="B91" s="35" t="s">
        <v>124</v>
      </c>
      <c r="C91" s="36" t="s">
        <v>239</v>
      </c>
      <c r="E91" s="40"/>
      <c r="F91" s="36" t="s">
        <v>133</v>
      </c>
      <c r="I91" s="35" t="s">
        <v>29</v>
      </c>
      <c r="M91" s="41" t="s">
        <v>36</v>
      </c>
      <c r="N91" s="35" t="s">
        <v>503</v>
      </c>
      <c r="O91" s="35" t="s">
        <v>503</v>
      </c>
      <c r="P91" s="35" t="s">
        <v>503</v>
      </c>
      <c r="Q91" s="35" t="s">
        <v>503</v>
      </c>
      <c r="R91" s="35" t="s">
        <v>503</v>
      </c>
      <c r="S91" s="35" t="s">
        <v>503</v>
      </c>
      <c r="T91" s="35" t="s">
        <v>45</v>
      </c>
      <c r="U91" s="35" t="s">
        <v>503</v>
      </c>
      <c r="V91" s="35" t="s">
        <v>36</v>
      </c>
      <c r="W91" s="36" t="s">
        <v>36</v>
      </c>
      <c r="AF91" s="35" t="s">
        <v>33</v>
      </c>
      <c r="AH91" s="42">
        <f t="shared" si="2"/>
        <v>1</v>
      </c>
      <c r="AJ91" s="43">
        <v>1492</v>
      </c>
      <c r="AK91" s="44">
        <v>1909</v>
      </c>
      <c r="AM91" s="39" t="s">
        <v>33</v>
      </c>
      <c r="AN91" s="35" t="s">
        <v>33</v>
      </c>
      <c r="BD91" s="42" t="s">
        <v>33</v>
      </c>
      <c r="BF91" s="41"/>
      <c r="BG91" s="35"/>
      <c r="BH91" s="35"/>
      <c r="BI91" s="35"/>
      <c r="BJ91" s="35"/>
      <c r="BL91" s="36" t="str">
        <f t="shared" si="3"/>
        <v>x</v>
      </c>
      <c r="BN91" s="60" t="s">
        <v>2719</v>
      </c>
    </row>
    <row r="92" spans="1:66" ht="15.95" customHeight="1" x14ac:dyDescent="0.25">
      <c r="A92" s="38">
        <v>803</v>
      </c>
      <c r="B92" s="35" t="s">
        <v>124</v>
      </c>
      <c r="C92" s="36" t="s">
        <v>241</v>
      </c>
      <c r="E92" s="40"/>
      <c r="F92" s="36" t="s">
        <v>133</v>
      </c>
      <c r="I92" s="35" t="s">
        <v>29</v>
      </c>
      <c r="M92" s="41" t="s">
        <v>36</v>
      </c>
      <c r="O92" s="35" t="s">
        <v>503</v>
      </c>
      <c r="P92" s="35" t="s">
        <v>503</v>
      </c>
      <c r="Q92" s="35" t="s">
        <v>503</v>
      </c>
      <c r="R92" s="35" t="s">
        <v>50</v>
      </c>
      <c r="V92" s="35" t="s">
        <v>36</v>
      </c>
      <c r="AF92" s="35" t="s">
        <v>33</v>
      </c>
      <c r="AH92" s="42">
        <f t="shared" si="2"/>
        <v>1</v>
      </c>
      <c r="AJ92" s="43">
        <v>1492</v>
      </c>
      <c r="AK92" s="44">
        <v>1966</v>
      </c>
      <c r="AM92" s="39" t="s">
        <v>33</v>
      </c>
      <c r="AO92" s="35" t="s">
        <v>33</v>
      </c>
      <c r="BD92" s="42" t="s">
        <v>33</v>
      </c>
      <c r="BF92" s="41"/>
      <c r="BG92" s="35"/>
      <c r="BH92" s="35"/>
      <c r="BI92" s="35"/>
      <c r="BJ92" s="35"/>
      <c r="BL92" s="36" t="str">
        <f t="shared" si="3"/>
        <v>x</v>
      </c>
      <c r="BN92" s="60" t="s">
        <v>2720</v>
      </c>
    </row>
    <row r="93" spans="1:66" ht="15.95" customHeight="1" x14ac:dyDescent="0.25">
      <c r="A93" s="38">
        <v>810</v>
      </c>
      <c r="B93" s="35" t="s">
        <v>245</v>
      </c>
      <c r="C93" s="36" t="s">
        <v>246</v>
      </c>
      <c r="E93" s="40"/>
      <c r="F93" s="36" t="s">
        <v>133</v>
      </c>
      <c r="I93" s="35" t="s">
        <v>29</v>
      </c>
      <c r="M93" s="41" t="s">
        <v>503</v>
      </c>
      <c r="Q93" s="35" t="s">
        <v>503</v>
      </c>
      <c r="S93" s="35" t="s">
        <v>503</v>
      </c>
      <c r="AD93" s="35" t="s">
        <v>33</v>
      </c>
      <c r="AF93" s="35" t="s">
        <v>33</v>
      </c>
      <c r="AH93" s="42">
        <f t="shared" si="2"/>
        <v>2</v>
      </c>
      <c r="AJ93" s="43">
        <v>1945</v>
      </c>
      <c r="AK93" s="44">
        <v>1954</v>
      </c>
      <c r="AM93" s="39" t="s">
        <v>33</v>
      </c>
      <c r="AN93" s="35" t="s">
        <v>33</v>
      </c>
      <c r="AO93" s="35" t="s">
        <v>33</v>
      </c>
      <c r="BD93" s="42" t="s">
        <v>33</v>
      </c>
      <c r="BF93" s="41"/>
      <c r="BG93" s="35"/>
      <c r="BH93" s="35"/>
      <c r="BI93" s="35"/>
      <c r="BJ93" s="35"/>
      <c r="BL93" s="36" t="str">
        <f t="shared" si="3"/>
        <v>x</v>
      </c>
      <c r="BN93" s="60" t="s">
        <v>1786</v>
      </c>
    </row>
    <row r="94" spans="1:66" ht="15.95" customHeight="1" x14ac:dyDescent="0.25">
      <c r="A94" s="38">
        <v>822</v>
      </c>
      <c r="B94" s="35" t="s">
        <v>60</v>
      </c>
      <c r="C94" s="36" t="s">
        <v>255</v>
      </c>
      <c r="E94" s="40"/>
      <c r="F94" s="36" t="s">
        <v>133</v>
      </c>
      <c r="I94" s="35" t="s">
        <v>29</v>
      </c>
      <c r="M94" s="41" t="s">
        <v>503</v>
      </c>
      <c r="O94" s="35" t="s">
        <v>503</v>
      </c>
      <c r="P94" s="35" t="s">
        <v>503</v>
      </c>
      <c r="AF94" s="35" t="s">
        <v>33</v>
      </c>
      <c r="AH94" s="42">
        <f t="shared" si="2"/>
        <v>1</v>
      </c>
      <c r="AK94" s="44">
        <v>1966</v>
      </c>
      <c r="AM94" s="39" t="s">
        <v>33</v>
      </c>
      <c r="AO94" s="35" t="s">
        <v>33</v>
      </c>
      <c r="BD94" s="42" t="s">
        <v>33</v>
      </c>
      <c r="BF94" s="41"/>
      <c r="BG94" s="35"/>
      <c r="BH94" s="35"/>
      <c r="BI94" s="35"/>
      <c r="BJ94" s="35"/>
      <c r="BL94" s="36" t="str">
        <f t="shared" si="3"/>
        <v>x</v>
      </c>
      <c r="BN94" s="60" t="s">
        <v>1792</v>
      </c>
    </row>
    <row r="95" spans="1:66" ht="15.95" customHeight="1" x14ac:dyDescent="0.25">
      <c r="A95" s="38">
        <v>834</v>
      </c>
      <c r="B95" s="35" t="s">
        <v>55</v>
      </c>
      <c r="C95" s="36" t="s">
        <v>260</v>
      </c>
      <c r="E95" s="40"/>
      <c r="F95" s="36" t="s">
        <v>133</v>
      </c>
      <c r="I95" s="35" t="s">
        <v>29</v>
      </c>
      <c r="M95" s="41" t="s">
        <v>36</v>
      </c>
      <c r="N95" s="35" t="s">
        <v>36</v>
      </c>
      <c r="O95" s="35" t="s">
        <v>36</v>
      </c>
      <c r="P95" s="35" t="s">
        <v>36</v>
      </c>
      <c r="Q95" s="35" t="s">
        <v>36</v>
      </c>
      <c r="R95" s="35" t="s">
        <v>36</v>
      </c>
      <c r="S95" s="35" t="s">
        <v>45</v>
      </c>
      <c r="T95" s="35" t="s">
        <v>36</v>
      </c>
      <c r="V95" s="35" t="s">
        <v>503</v>
      </c>
      <c r="W95" s="36" t="s">
        <v>503</v>
      </c>
      <c r="AF95" s="35" t="s">
        <v>33</v>
      </c>
      <c r="AG95" s="35" t="s">
        <v>33</v>
      </c>
      <c r="AH95" s="42">
        <f t="shared" si="2"/>
        <v>2</v>
      </c>
      <c r="AJ95" s="43">
        <v>1930</v>
      </c>
      <c r="AK95" s="44">
        <v>1960</v>
      </c>
      <c r="AS95" s="35" t="s">
        <v>33</v>
      </c>
      <c r="BA95" s="35" t="s">
        <v>33</v>
      </c>
      <c r="BF95" s="41" t="s">
        <v>33</v>
      </c>
      <c r="BG95" s="35"/>
      <c r="BH95" s="35"/>
      <c r="BI95" s="35"/>
      <c r="BJ95" s="35"/>
      <c r="BL95" s="36" t="str">
        <f t="shared" si="3"/>
        <v/>
      </c>
      <c r="BN95" s="60" t="s">
        <v>2722</v>
      </c>
    </row>
    <row r="96" spans="1:66" ht="15.95" customHeight="1" x14ac:dyDescent="0.25">
      <c r="A96" s="38">
        <v>831</v>
      </c>
      <c r="B96" s="35" t="s">
        <v>55</v>
      </c>
      <c r="C96" s="36" t="s">
        <v>258</v>
      </c>
      <c r="E96" s="40"/>
      <c r="F96" s="36" t="s">
        <v>133</v>
      </c>
      <c r="I96" s="35" t="s">
        <v>29</v>
      </c>
      <c r="J96" s="36" t="s">
        <v>2652</v>
      </c>
      <c r="M96" s="41" t="s">
        <v>503</v>
      </c>
      <c r="O96" s="35" t="s">
        <v>503</v>
      </c>
      <c r="Q96" s="35" t="s">
        <v>503</v>
      </c>
      <c r="S96" s="35" t="s">
        <v>503</v>
      </c>
      <c r="V96" s="35" t="s">
        <v>503</v>
      </c>
      <c r="W96" s="36" t="s">
        <v>503</v>
      </c>
      <c r="AF96" s="35" t="s">
        <v>33</v>
      </c>
      <c r="AH96" s="42">
        <f t="shared" si="2"/>
        <v>1</v>
      </c>
      <c r="AJ96" s="43">
        <v>1800</v>
      </c>
      <c r="AK96" s="44">
        <v>1923</v>
      </c>
      <c r="AS96" s="35" t="s">
        <v>33</v>
      </c>
      <c r="BD96" s="42" t="s">
        <v>33</v>
      </c>
      <c r="BF96" s="41"/>
      <c r="BG96" s="35"/>
      <c r="BH96" s="35"/>
      <c r="BI96" s="35"/>
      <c r="BJ96" s="35"/>
      <c r="BL96" s="36" t="str">
        <f t="shared" si="3"/>
        <v>x</v>
      </c>
      <c r="BN96" s="60" t="s">
        <v>2721</v>
      </c>
    </row>
    <row r="97" spans="1:66" ht="15.95" customHeight="1" x14ac:dyDescent="0.25">
      <c r="A97" s="38">
        <v>853</v>
      </c>
      <c r="B97" s="35" t="s">
        <v>157</v>
      </c>
      <c r="C97" s="36" t="s">
        <v>267</v>
      </c>
      <c r="E97" s="54" t="s">
        <v>64</v>
      </c>
      <c r="F97" s="36" t="s">
        <v>133</v>
      </c>
      <c r="I97" s="35" t="s">
        <v>29</v>
      </c>
      <c r="J97" s="36" t="s">
        <v>2665</v>
      </c>
      <c r="M97" s="41" t="s">
        <v>503</v>
      </c>
      <c r="N97" s="35" t="s">
        <v>503</v>
      </c>
      <c r="O97" s="35" t="s">
        <v>503</v>
      </c>
      <c r="P97" s="35" t="s">
        <v>503</v>
      </c>
      <c r="Q97" s="35" t="s">
        <v>503</v>
      </c>
      <c r="R97" s="35" t="s">
        <v>503</v>
      </c>
      <c r="S97" s="35" t="s">
        <v>503</v>
      </c>
      <c r="T97" s="35" t="s">
        <v>503</v>
      </c>
      <c r="U97" s="35" t="s">
        <v>503</v>
      </c>
      <c r="V97" s="35" t="s">
        <v>503</v>
      </c>
      <c r="W97" s="36" t="s">
        <v>503</v>
      </c>
      <c r="AF97" s="35" t="s">
        <v>33</v>
      </c>
      <c r="AH97" s="42">
        <f t="shared" si="2"/>
        <v>1</v>
      </c>
      <c r="AM97" s="39" t="s">
        <v>33</v>
      </c>
      <c r="AN97" s="35" t="s">
        <v>33</v>
      </c>
      <c r="AO97" s="35" t="s">
        <v>33</v>
      </c>
      <c r="AX97" s="35" t="s">
        <v>33</v>
      </c>
      <c r="BF97" s="41"/>
      <c r="BG97" s="35"/>
      <c r="BH97" s="35"/>
      <c r="BI97" s="35"/>
      <c r="BJ97" s="35"/>
      <c r="BL97" s="36" t="str">
        <f t="shared" si="3"/>
        <v>x</v>
      </c>
      <c r="BN97" s="60" t="s">
        <v>1794</v>
      </c>
    </row>
    <row r="98" spans="1:66" ht="15.95" customHeight="1" x14ac:dyDescent="0.25">
      <c r="A98" s="38">
        <v>873</v>
      </c>
      <c r="B98" s="35" t="s">
        <v>124</v>
      </c>
      <c r="C98" s="36" t="s">
        <v>272</v>
      </c>
      <c r="E98" s="40"/>
      <c r="F98" s="36" t="s">
        <v>1694</v>
      </c>
      <c r="I98" s="35" t="s">
        <v>29</v>
      </c>
      <c r="M98" s="41" t="s">
        <v>503</v>
      </c>
      <c r="O98" s="35" t="s">
        <v>503</v>
      </c>
      <c r="P98" s="35" t="s">
        <v>503</v>
      </c>
      <c r="Q98" s="35" t="s">
        <v>503</v>
      </c>
      <c r="R98" s="35" t="s">
        <v>503</v>
      </c>
      <c r="S98" s="35" t="s">
        <v>503</v>
      </c>
      <c r="T98" s="35" t="s">
        <v>503</v>
      </c>
      <c r="V98" s="35" t="s">
        <v>503</v>
      </c>
      <c r="W98" s="36" t="s">
        <v>503</v>
      </c>
      <c r="AF98" s="35" t="s">
        <v>33</v>
      </c>
      <c r="AH98" s="42">
        <f t="shared" si="2"/>
        <v>1</v>
      </c>
      <c r="AJ98" s="43">
        <v>1492</v>
      </c>
      <c r="AK98" s="44">
        <v>1909</v>
      </c>
      <c r="AO98" s="35" t="s">
        <v>33</v>
      </c>
      <c r="AX98" s="35" t="s">
        <v>33</v>
      </c>
      <c r="BF98" s="41"/>
      <c r="BG98" s="35"/>
      <c r="BH98" s="35"/>
      <c r="BI98" s="35"/>
      <c r="BJ98" s="35"/>
      <c r="BL98" s="36" t="str">
        <f t="shared" si="3"/>
        <v>x</v>
      </c>
      <c r="BN98" s="60" t="s">
        <v>1796</v>
      </c>
    </row>
    <row r="99" spans="1:66" ht="15.95" customHeight="1" x14ac:dyDescent="0.25">
      <c r="A99" s="38">
        <v>861</v>
      </c>
      <c r="B99" s="35" t="s">
        <v>81</v>
      </c>
      <c r="C99" s="36" t="s">
        <v>268</v>
      </c>
      <c r="E99" s="53"/>
      <c r="F99" s="36" t="s">
        <v>133</v>
      </c>
      <c r="M99" s="41" t="s">
        <v>503</v>
      </c>
      <c r="Q99" s="35" t="s">
        <v>503</v>
      </c>
      <c r="AF99" s="35" t="s">
        <v>33</v>
      </c>
      <c r="AH99" s="42">
        <f t="shared" si="2"/>
        <v>1</v>
      </c>
      <c r="AJ99" s="43">
        <v>1945</v>
      </c>
      <c r="AK99" s="44">
        <v>1954</v>
      </c>
      <c r="AM99" s="39" t="s">
        <v>33</v>
      </c>
      <c r="AN99" s="35" t="s">
        <v>33</v>
      </c>
      <c r="AO99" s="35" t="s">
        <v>33</v>
      </c>
      <c r="AP99" s="35" t="s">
        <v>33</v>
      </c>
      <c r="BD99" s="42" t="s">
        <v>33</v>
      </c>
      <c r="BF99" s="41"/>
      <c r="BG99" s="35"/>
      <c r="BH99" s="35"/>
      <c r="BI99" s="35"/>
      <c r="BJ99" s="35"/>
      <c r="BL99" s="36" t="str">
        <f t="shared" si="3"/>
        <v>x</v>
      </c>
      <c r="BN99" s="60" t="s">
        <v>1786</v>
      </c>
    </row>
    <row r="100" spans="1:66" ht="15.95" customHeight="1" x14ac:dyDescent="0.25">
      <c r="A100" s="38">
        <v>870</v>
      </c>
      <c r="B100" s="35" t="s">
        <v>124</v>
      </c>
      <c r="C100" s="36" t="s">
        <v>270</v>
      </c>
      <c r="E100" s="40"/>
      <c r="F100" s="36" t="s">
        <v>1694</v>
      </c>
      <c r="G100" s="35" t="s">
        <v>33</v>
      </c>
      <c r="I100" s="35" t="s">
        <v>29</v>
      </c>
      <c r="M100" s="41" t="s">
        <v>503</v>
      </c>
      <c r="N100" s="35" t="s">
        <v>503</v>
      </c>
      <c r="O100" s="35" t="s">
        <v>503</v>
      </c>
      <c r="T100" s="35" t="s">
        <v>33</v>
      </c>
      <c r="AF100" s="35" t="s">
        <v>33</v>
      </c>
      <c r="AH100" s="42">
        <f t="shared" si="2"/>
        <v>1</v>
      </c>
      <c r="AK100" s="44">
        <v>1957</v>
      </c>
      <c r="AM100" s="39" t="s">
        <v>33</v>
      </c>
      <c r="BD100" s="42" t="s">
        <v>33</v>
      </c>
      <c r="BF100" s="41"/>
      <c r="BG100" s="35"/>
      <c r="BH100" s="35"/>
      <c r="BI100" s="35"/>
      <c r="BJ100" s="35"/>
      <c r="BL100" s="36" t="str">
        <f t="shared" si="3"/>
        <v>x</v>
      </c>
      <c r="BN100" s="60" t="s">
        <v>1795</v>
      </c>
    </row>
    <row r="101" spans="1:66" ht="15.95" customHeight="1" x14ac:dyDescent="0.25">
      <c r="A101" s="38">
        <v>871</v>
      </c>
      <c r="B101" s="35" t="s">
        <v>124</v>
      </c>
      <c r="C101" s="36" t="s">
        <v>271</v>
      </c>
      <c r="E101" s="40"/>
      <c r="F101" s="36" t="s">
        <v>1694</v>
      </c>
      <c r="I101" s="35" t="s">
        <v>29</v>
      </c>
      <c r="M101" s="41" t="s">
        <v>503</v>
      </c>
      <c r="N101" s="35" t="s">
        <v>33</v>
      </c>
      <c r="O101" s="35" t="s">
        <v>33</v>
      </c>
      <c r="P101" s="35" t="s">
        <v>503</v>
      </c>
      <c r="Q101" s="35" t="s">
        <v>503</v>
      </c>
      <c r="T101" s="35" t="s">
        <v>50</v>
      </c>
      <c r="AE101" s="35" t="s">
        <v>33</v>
      </c>
      <c r="AF101" s="35" t="s">
        <v>33</v>
      </c>
      <c r="AH101" s="42">
        <f t="shared" si="2"/>
        <v>2</v>
      </c>
      <c r="AJ101" s="43">
        <v>1800</v>
      </c>
      <c r="AK101" s="44">
        <v>1920</v>
      </c>
      <c r="AM101" s="39" t="s">
        <v>33</v>
      </c>
      <c r="AO101" s="35" t="s">
        <v>33</v>
      </c>
      <c r="BD101" s="42" t="s">
        <v>33</v>
      </c>
      <c r="BF101" s="41"/>
      <c r="BG101" s="35"/>
      <c r="BH101" s="35"/>
      <c r="BI101" s="35"/>
      <c r="BJ101" s="35"/>
      <c r="BL101" s="36" t="str">
        <f t="shared" si="3"/>
        <v>x</v>
      </c>
      <c r="BN101" s="60" t="s">
        <v>2723</v>
      </c>
    </row>
    <row r="102" spans="1:66" ht="15.95" customHeight="1" x14ac:dyDescent="0.25">
      <c r="A102" s="38">
        <v>875</v>
      </c>
      <c r="B102" s="35" t="s">
        <v>124</v>
      </c>
      <c r="C102" s="36" t="s">
        <v>2488</v>
      </c>
      <c r="E102" s="52"/>
      <c r="F102" s="36" t="s">
        <v>133</v>
      </c>
      <c r="I102" s="35" t="s">
        <v>29</v>
      </c>
      <c r="M102" s="41" t="s">
        <v>75</v>
      </c>
      <c r="N102" s="35" t="s">
        <v>503</v>
      </c>
      <c r="O102" s="35" t="s">
        <v>75</v>
      </c>
      <c r="P102" s="35" t="s">
        <v>503</v>
      </c>
      <c r="Q102" s="35" t="s">
        <v>503</v>
      </c>
      <c r="R102" s="35" t="s">
        <v>503</v>
      </c>
      <c r="S102" s="35" t="s">
        <v>503</v>
      </c>
      <c r="T102" s="35" t="s">
        <v>503</v>
      </c>
      <c r="U102" s="35" t="s">
        <v>503</v>
      </c>
      <c r="V102" s="35" t="s">
        <v>503</v>
      </c>
      <c r="W102" s="36" t="s">
        <v>503</v>
      </c>
      <c r="AF102" s="35" t="s">
        <v>33</v>
      </c>
      <c r="AH102" s="42">
        <f t="shared" si="2"/>
        <v>1</v>
      </c>
      <c r="AK102" s="44">
        <v>1814</v>
      </c>
      <c r="AM102" s="39" t="s">
        <v>33</v>
      </c>
      <c r="AN102" s="35" t="s">
        <v>33</v>
      </c>
      <c r="AO102" s="35" t="s">
        <v>33</v>
      </c>
      <c r="AX102" s="35" t="s">
        <v>33</v>
      </c>
      <c r="BF102" s="41"/>
      <c r="BG102" s="35"/>
      <c r="BH102" s="35"/>
      <c r="BI102" s="35"/>
      <c r="BJ102" s="35"/>
      <c r="BL102" s="36" t="str">
        <f t="shared" si="3"/>
        <v>x</v>
      </c>
      <c r="BN102" s="60" t="s">
        <v>1763</v>
      </c>
    </row>
    <row r="103" spans="1:66" ht="15.95" customHeight="1" x14ac:dyDescent="0.25">
      <c r="A103" s="38">
        <v>874</v>
      </c>
      <c r="B103" s="35" t="s">
        <v>124</v>
      </c>
      <c r="C103" s="36" t="s">
        <v>273</v>
      </c>
      <c r="E103" s="54" t="s">
        <v>2587</v>
      </c>
      <c r="F103" s="36" t="s">
        <v>133</v>
      </c>
      <c r="I103" s="35" t="s">
        <v>29</v>
      </c>
      <c r="J103" s="36" t="s">
        <v>2666</v>
      </c>
      <c r="M103" s="41" t="s">
        <v>75</v>
      </c>
      <c r="N103" s="35" t="s">
        <v>75</v>
      </c>
      <c r="O103" s="35" t="s">
        <v>75</v>
      </c>
      <c r="P103" s="35" t="s">
        <v>75</v>
      </c>
      <c r="Q103" s="35" t="s">
        <v>75</v>
      </c>
      <c r="R103" s="35" t="s">
        <v>75</v>
      </c>
      <c r="S103" s="35" t="s">
        <v>503</v>
      </c>
      <c r="T103" s="35" t="s">
        <v>75</v>
      </c>
      <c r="U103" s="35" t="s">
        <v>503</v>
      </c>
      <c r="V103" s="35" t="s">
        <v>503</v>
      </c>
      <c r="W103" s="36" t="s">
        <v>503</v>
      </c>
      <c r="AF103" s="35" t="s">
        <v>33</v>
      </c>
      <c r="AH103" s="42">
        <f t="shared" si="2"/>
        <v>1</v>
      </c>
      <c r="AX103" s="35" t="s">
        <v>33</v>
      </c>
      <c r="BF103" s="41"/>
      <c r="BG103" s="35"/>
      <c r="BH103" s="35"/>
      <c r="BI103" s="35"/>
      <c r="BJ103" s="35"/>
      <c r="BL103" s="36" t="str">
        <f t="shared" si="3"/>
        <v>x</v>
      </c>
      <c r="BN103" s="60" t="s">
        <v>1755</v>
      </c>
    </row>
    <row r="104" spans="1:66" ht="15.95" customHeight="1" x14ac:dyDescent="0.25">
      <c r="A104" s="38">
        <v>886</v>
      </c>
      <c r="B104" s="35" t="s">
        <v>81</v>
      </c>
      <c r="C104" s="36" t="s">
        <v>281</v>
      </c>
      <c r="E104" s="40"/>
      <c r="F104" s="36" t="s">
        <v>133</v>
      </c>
      <c r="I104" s="35" t="s">
        <v>29</v>
      </c>
      <c r="M104" s="41" t="s">
        <v>503</v>
      </c>
      <c r="Q104" s="35" t="s">
        <v>503</v>
      </c>
      <c r="R104" s="35" t="s">
        <v>503</v>
      </c>
      <c r="S104" s="35" t="s">
        <v>503</v>
      </c>
      <c r="V104" s="35" t="s">
        <v>503</v>
      </c>
      <c r="W104" s="36" t="s">
        <v>503</v>
      </c>
      <c r="AF104" s="35" t="s">
        <v>33</v>
      </c>
      <c r="AH104" s="42">
        <f t="shared" si="2"/>
        <v>1</v>
      </c>
      <c r="AJ104" s="43">
        <v>1900</v>
      </c>
      <c r="AK104" s="44">
        <v>1954</v>
      </c>
      <c r="AM104" s="39" t="s">
        <v>33</v>
      </c>
      <c r="AN104" s="35" t="s">
        <v>33</v>
      </c>
      <c r="AO104" s="35" t="s">
        <v>33</v>
      </c>
      <c r="AZ104" s="35" t="s">
        <v>33</v>
      </c>
      <c r="BA104" s="35" t="s">
        <v>33</v>
      </c>
      <c r="BF104" s="41"/>
      <c r="BG104" s="35"/>
      <c r="BH104" s="35"/>
      <c r="BI104" s="35"/>
      <c r="BJ104" s="35"/>
      <c r="BL104" s="36" t="str">
        <f t="shared" si="3"/>
        <v>x</v>
      </c>
      <c r="BN104" s="60" t="s">
        <v>1800</v>
      </c>
    </row>
    <row r="105" spans="1:66" ht="15.95" customHeight="1" x14ac:dyDescent="0.25">
      <c r="A105" s="38">
        <v>876</v>
      </c>
      <c r="B105" s="35" t="s">
        <v>124</v>
      </c>
      <c r="C105" s="36" t="s">
        <v>274</v>
      </c>
      <c r="E105" s="54" t="s">
        <v>64</v>
      </c>
      <c r="F105" s="36" t="s">
        <v>133</v>
      </c>
      <c r="I105" s="35" t="s">
        <v>29</v>
      </c>
      <c r="J105" s="36" t="s">
        <v>2665</v>
      </c>
      <c r="M105" s="41" t="s">
        <v>503</v>
      </c>
      <c r="O105" s="35" t="s">
        <v>503</v>
      </c>
      <c r="P105" s="35" t="s">
        <v>503</v>
      </c>
      <c r="Q105" s="35" t="s">
        <v>503</v>
      </c>
      <c r="R105" s="35" t="s">
        <v>503</v>
      </c>
      <c r="S105" s="35" t="s">
        <v>503</v>
      </c>
      <c r="T105" s="35" t="s">
        <v>503</v>
      </c>
      <c r="U105" s="35" t="s">
        <v>503</v>
      </c>
      <c r="AF105" s="35" t="s">
        <v>33</v>
      </c>
      <c r="AH105" s="42">
        <f t="shared" si="2"/>
        <v>1</v>
      </c>
      <c r="AM105" s="39" t="s">
        <v>33</v>
      </c>
      <c r="AX105" s="35" t="s">
        <v>33</v>
      </c>
      <c r="BF105" s="41"/>
      <c r="BG105" s="35"/>
      <c r="BH105" s="35"/>
      <c r="BI105" s="35"/>
      <c r="BJ105" s="35"/>
      <c r="BL105" s="36" t="str">
        <f t="shared" si="3"/>
        <v>x</v>
      </c>
      <c r="BN105" s="60" t="s">
        <v>2724</v>
      </c>
    </row>
    <row r="106" spans="1:66" ht="15.95" customHeight="1" x14ac:dyDescent="0.25">
      <c r="A106" s="38">
        <v>899</v>
      </c>
      <c r="B106" s="35" t="s">
        <v>81</v>
      </c>
      <c r="C106" s="36" t="s">
        <v>286</v>
      </c>
      <c r="E106" s="52" t="s">
        <v>2483</v>
      </c>
      <c r="F106" s="36" t="s">
        <v>133</v>
      </c>
      <c r="I106" s="35" t="s">
        <v>29</v>
      </c>
      <c r="M106" s="41" t="s">
        <v>503</v>
      </c>
      <c r="P106" s="35" t="s">
        <v>503</v>
      </c>
      <c r="Q106" s="35" t="s">
        <v>503</v>
      </c>
      <c r="R106" s="35" t="s">
        <v>503</v>
      </c>
      <c r="V106" s="35" t="s">
        <v>50</v>
      </c>
      <c r="AF106" s="35" t="s">
        <v>33</v>
      </c>
      <c r="AH106" s="42">
        <f t="shared" si="2"/>
        <v>1</v>
      </c>
      <c r="AJ106" s="43">
        <v>1700</v>
      </c>
      <c r="AK106" s="44">
        <v>1930</v>
      </c>
      <c r="AM106" s="39" t="s">
        <v>33</v>
      </c>
      <c r="AO106" s="35" t="s">
        <v>33</v>
      </c>
      <c r="AZ106" s="35" t="s">
        <v>33</v>
      </c>
      <c r="BF106" s="41"/>
      <c r="BG106" s="35"/>
      <c r="BH106" s="35"/>
      <c r="BI106" s="35"/>
      <c r="BJ106" s="35"/>
      <c r="BL106" s="36" t="str">
        <f t="shared" si="3"/>
        <v>x</v>
      </c>
      <c r="BN106" s="60" t="s">
        <v>1801</v>
      </c>
    </row>
    <row r="107" spans="1:66" ht="15.95" customHeight="1" x14ac:dyDescent="0.25">
      <c r="A107" s="38">
        <v>880</v>
      </c>
      <c r="B107" s="35" t="s">
        <v>81</v>
      </c>
      <c r="C107" s="36" t="s">
        <v>276</v>
      </c>
      <c r="E107" s="40"/>
      <c r="F107" s="36" t="s">
        <v>133</v>
      </c>
      <c r="G107" s="35" t="s">
        <v>33</v>
      </c>
      <c r="I107" s="35" t="s">
        <v>26</v>
      </c>
      <c r="M107" s="41" t="s">
        <v>503</v>
      </c>
      <c r="R107" s="35" t="s">
        <v>503</v>
      </c>
      <c r="AF107" s="35" t="s">
        <v>33</v>
      </c>
      <c r="AH107" s="42">
        <f t="shared" si="2"/>
        <v>1</v>
      </c>
      <c r="AK107" s="44">
        <v>2015</v>
      </c>
      <c r="AM107" s="39" t="s">
        <v>33</v>
      </c>
      <c r="AN107" s="35" t="s">
        <v>33</v>
      </c>
      <c r="AO107" s="35" t="s">
        <v>33</v>
      </c>
      <c r="BD107" s="42" t="s">
        <v>33</v>
      </c>
      <c r="BF107" s="41"/>
      <c r="BG107" s="35"/>
      <c r="BH107" s="35"/>
      <c r="BI107" s="35"/>
      <c r="BJ107" s="35"/>
      <c r="BL107" s="36" t="str">
        <f t="shared" si="3"/>
        <v>x</v>
      </c>
      <c r="BN107" s="60" t="s">
        <v>1798</v>
      </c>
    </row>
    <row r="108" spans="1:66" ht="15.95" customHeight="1" x14ac:dyDescent="0.25">
      <c r="A108" s="38">
        <v>882</v>
      </c>
      <c r="B108" s="35" t="s">
        <v>81</v>
      </c>
      <c r="C108" s="36" t="s">
        <v>277</v>
      </c>
      <c r="E108" s="40"/>
      <c r="F108" s="36" t="s">
        <v>133</v>
      </c>
      <c r="M108" s="41" t="s">
        <v>503</v>
      </c>
      <c r="Q108" s="35" t="s">
        <v>503</v>
      </c>
      <c r="T108" s="35" t="s">
        <v>33</v>
      </c>
      <c r="AF108" s="35" t="s">
        <v>33</v>
      </c>
      <c r="AH108" s="42">
        <f t="shared" si="2"/>
        <v>1</v>
      </c>
      <c r="AJ108" s="43">
        <v>1492</v>
      </c>
      <c r="AK108" s="44">
        <v>1954</v>
      </c>
      <c r="AM108" s="39" t="s">
        <v>33</v>
      </c>
      <c r="AN108" s="35" t="s">
        <v>33</v>
      </c>
      <c r="AO108" s="35" t="s">
        <v>33</v>
      </c>
      <c r="BD108" s="42" t="s">
        <v>33</v>
      </c>
      <c r="BF108" s="41"/>
      <c r="BG108" s="35"/>
      <c r="BH108" s="35"/>
      <c r="BI108" s="35"/>
      <c r="BJ108" s="35"/>
      <c r="BL108" s="36" t="str">
        <f t="shared" si="3"/>
        <v>x</v>
      </c>
      <c r="BN108" s="60" t="s">
        <v>1799</v>
      </c>
    </row>
    <row r="109" spans="1:66" ht="15.95" customHeight="1" x14ac:dyDescent="0.25">
      <c r="A109" s="38">
        <v>902</v>
      </c>
      <c r="B109" s="35" t="s">
        <v>81</v>
      </c>
      <c r="C109" s="36" t="s">
        <v>282</v>
      </c>
      <c r="E109" s="40"/>
      <c r="F109" s="36" t="s">
        <v>1694</v>
      </c>
      <c r="G109" s="35" t="s">
        <v>33</v>
      </c>
      <c r="I109" s="35" t="s">
        <v>29</v>
      </c>
      <c r="M109" s="41" t="s">
        <v>503</v>
      </c>
      <c r="N109" s="35" t="s">
        <v>503</v>
      </c>
      <c r="O109" s="35" t="s">
        <v>503</v>
      </c>
      <c r="P109" s="35" t="s">
        <v>503</v>
      </c>
      <c r="Q109" s="35" t="s">
        <v>503</v>
      </c>
      <c r="R109" s="35" t="s">
        <v>503</v>
      </c>
      <c r="S109" s="35" t="s">
        <v>503</v>
      </c>
      <c r="T109" s="35" t="s">
        <v>503</v>
      </c>
      <c r="U109" s="35" t="s">
        <v>503</v>
      </c>
      <c r="V109" s="35" t="s">
        <v>503</v>
      </c>
      <c r="W109" s="36" t="s">
        <v>503</v>
      </c>
      <c r="AF109" s="35" t="s">
        <v>33</v>
      </c>
      <c r="AH109" s="42">
        <f t="shared" si="2"/>
        <v>1</v>
      </c>
      <c r="AK109" s="44">
        <v>1948</v>
      </c>
      <c r="AM109" s="39" t="s">
        <v>33</v>
      </c>
      <c r="BD109" s="42" t="s">
        <v>33</v>
      </c>
      <c r="BF109" s="41"/>
      <c r="BG109" s="35"/>
      <c r="BH109" s="35"/>
      <c r="BI109" s="35"/>
      <c r="BJ109" s="35"/>
      <c r="BL109" s="36" t="str">
        <f t="shared" si="3"/>
        <v>x</v>
      </c>
      <c r="BN109" s="60" t="s">
        <v>1802</v>
      </c>
    </row>
    <row r="110" spans="1:66" ht="15.95" customHeight="1" x14ac:dyDescent="0.25">
      <c r="A110" s="38">
        <v>906</v>
      </c>
      <c r="B110" s="35" t="s">
        <v>81</v>
      </c>
      <c r="C110" s="36" t="s">
        <v>285</v>
      </c>
      <c r="E110" s="53"/>
      <c r="F110" s="36" t="s">
        <v>133</v>
      </c>
      <c r="M110" s="41" t="s">
        <v>503</v>
      </c>
      <c r="Q110" s="35" t="s">
        <v>503</v>
      </c>
      <c r="AF110" s="35" t="s">
        <v>33</v>
      </c>
      <c r="AH110" s="42">
        <f t="shared" si="2"/>
        <v>1</v>
      </c>
      <c r="AJ110" s="43">
        <v>1975</v>
      </c>
      <c r="AK110" s="44">
        <v>1981</v>
      </c>
      <c r="AM110" s="39" t="s">
        <v>33</v>
      </c>
      <c r="AN110" s="35" t="s">
        <v>33</v>
      </c>
      <c r="AO110" s="35" t="s">
        <v>33</v>
      </c>
      <c r="AP110" s="35" t="s">
        <v>33</v>
      </c>
      <c r="AZ110" s="35" t="s">
        <v>33</v>
      </c>
      <c r="BF110" s="41"/>
      <c r="BG110" s="35"/>
      <c r="BH110" s="35"/>
      <c r="BI110" s="35"/>
      <c r="BJ110" s="35"/>
      <c r="BL110" s="36" t="str">
        <f t="shared" si="3"/>
        <v>x</v>
      </c>
      <c r="BN110" s="60" t="s">
        <v>1803</v>
      </c>
    </row>
    <row r="111" spans="1:66" ht="15.95" customHeight="1" x14ac:dyDescent="0.25">
      <c r="A111" s="38">
        <v>907</v>
      </c>
      <c r="B111" s="35" t="s">
        <v>81</v>
      </c>
      <c r="C111" s="36" t="s">
        <v>288</v>
      </c>
      <c r="E111" s="40"/>
      <c r="F111" s="36" t="s">
        <v>133</v>
      </c>
      <c r="I111" s="35" t="s">
        <v>29</v>
      </c>
      <c r="M111" s="41" t="s">
        <v>503</v>
      </c>
      <c r="Q111" s="35" t="s">
        <v>503</v>
      </c>
      <c r="AF111" s="35" t="s">
        <v>33</v>
      </c>
      <c r="AH111" s="42">
        <f t="shared" si="2"/>
        <v>1</v>
      </c>
      <c r="AK111" s="44">
        <v>1949</v>
      </c>
      <c r="AM111" s="39" t="s">
        <v>33</v>
      </c>
      <c r="AN111" s="35" t="s">
        <v>33</v>
      </c>
      <c r="AO111" s="35" t="s">
        <v>33</v>
      </c>
      <c r="AZ111" s="35" t="s">
        <v>33</v>
      </c>
      <c r="BF111" s="41"/>
      <c r="BG111" s="35"/>
      <c r="BH111" s="35"/>
      <c r="BI111" s="35"/>
      <c r="BJ111" s="35"/>
      <c r="BL111" s="36" t="str">
        <f t="shared" si="3"/>
        <v>x</v>
      </c>
      <c r="BN111" s="60" t="s">
        <v>1804</v>
      </c>
    </row>
    <row r="112" spans="1:66" ht="15.95" customHeight="1" x14ac:dyDescent="0.25">
      <c r="A112" s="38">
        <v>922</v>
      </c>
      <c r="B112" s="35" t="s">
        <v>81</v>
      </c>
      <c r="C112" s="36" t="s">
        <v>280</v>
      </c>
      <c r="E112" s="40"/>
      <c r="F112" s="36" t="s">
        <v>133</v>
      </c>
      <c r="I112" s="35" t="s">
        <v>29</v>
      </c>
      <c r="M112" s="41" t="s">
        <v>503</v>
      </c>
      <c r="O112" s="35" t="s">
        <v>503</v>
      </c>
      <c r="P112" s="35" t="s">
        <v>503</v>
      </c>
      <c r="Q112" s="35" t="s">
        <v>503</v>
      </c>
      <c r="T112" s="35" t="s">
        <v>503</v>
      </c>
      <c r="V112" s="35" t="s">
        <v>503</v>
      </c>
      <c r="W112" s="36" t="s">
        <v>503</v>
      </c>
      <c r="AG112" s="35" t="s">
        <v>33</v>
      </c>
      <c r="AH112" s="42">
        <f t="shared" si="2"/>
        <v>1</v>
      </c>
      <c r="AJ112" s="43">
        <v>1700</v>
      </c>
      <c r="AK112" s="44">
        <v>1923</v>
      </c>
      <c r="AT112" s="35" t="s">
        <v>33</v>
      </c>
      <c r="AW112" s="41" t="s">
        <v>33</v>
      </c>
      <c r="AX112" s="35" t="s">
        <v>33</v>
      </c>
      <c r="AZ112" s="35" t="s">
        <v>33</v>
      </c>
      <c r="BF112" s="41"/>
      <c r="BG112" s="35"/>
      <c r="BH112" s="35"/>
      <c r="BI112" s="35"/>
      <c r="BJ112" s="35"/>
      <c r="BL112" s="36" t="str">
        <f t="shared" si="3"/>
        <v>x</v>
      </c>
      <c r="BN112" s="60" t="s">
        <v>1805</v>
      </c>
    </row>
    <row r="113" spans="1:66" ht="15.95" customHeight="1" x14ac:dyDescent="0.25">
      <c r="A113" s="38">
        <v>923</v>
      </c>
      <c r="B113" s="35" t="s">
        <v>292</v>
      </c>
      <c r="C113" s="36" t="s">
        <v>293</v>
      </c>
      <c r="E113" s="53"/>
      <c r="F113" s="36" t="s">
        <v>133</v>
      </c>
      <c r="I113" s="35" t="s">
        <v>29</v>
      </c>
      <c r="M113" s="41" t="s">
        <v>503</v>
      </c>
      <c r="N113" s="35" t="s">
        <v>503</v>
      </c>
      <c r="O113" s="35" t="s">
        <v>503</v>
      </c>
      <c r="P113" s="35" t="s">
        <v>503</v>
      </c>
      <c r="Q113" s="35" t="s">
        <v>503</v>
      </c>
      <c r="Z113" s="35" t="s">
        <v>33</v>
      </c>
      <c r="AH113" s="42">
        <f t="shared" si="2"/>
        <v>1</v>
      </c>
      <c r="AJ113" s="43">
        <v>1950</v>
      </c>
      <c r="AK113" s="44">
        <v>1966</v>
      </c>
      <c r="AO113" s="35" t="s">
        <v>33</v>
      </c>
      <c r="AP113" s="35" t="s">
        <v>33</v>
      </c>
      <c r="AX113" s="35" t="s">
        <v>33</v>
      </c>
      <c r="BF113" s="41"/>
      <c r="BG113" s="35"/>
      <c r="BH113" s="35"/>
      <c r="BI113" s="35"/>
      <c r="BJ113" s="35"/>
      <c r="BL113" s="36" t="str">
        <f t="shared" si="3"/>
        <v>x</v>
      </c>
      <c r="BN113" s="60" t="s">
        <v>1806</v>
      </c>
    </row>
    <row r="114" spans="1:66" ht="15.95" customHeight="1" x14ac:dyDescent="0.25">
      <c r="A114" s="38">
        <v>926</v>
      </c>
      <c r="B114" s="35" t="s">
        <v>295</v>
      </c>
      <c r="C114" s="36" t="s">
        <v>296</v>
      </c>
      <c r="E114" s="40"/>
      <c r="F114" s="36" t="s">
        <v>133</v>
      </c>
      <c r="I114" s="35" t="s">
        <v>29</v>
      </c>
      <c r="M114" s="41" t="s">
        <v>36</v>
      </c>
      <c r="N114" s="35" t="s">
        <v>36</v>
      </c>
      <c r="O114" s="35" t="s">
        <v>36</v>
      </c>
      <c r="P114" s="35" t="s">
        <v>36</v>
      </c>
      <c r="Q114" s="35" t="s">
        <v>36</v>
      </c>
      <c r="R114" s="35" t="s">
        <v>36</v>
      </c>
      <c r="S114" s="35" t="s">
        <v>36</v>
      </c>
      <c r="T114" s="35" t="s">
        <v>36</v>
      </c>
      <c r="U114" s="35" t="s">
        <v>45</v>
      </c>
      <c r="V114" s="35" t="s">
        <v>36</v>
      </c>
      <c r="W114" s="36" t="s">
        <v>36</v>
      </c>
      <c r="Z114" s="35" t="s">
        <v>33</v>
      </c>
      <c r="AB114" s="35" t="s">
        <v>33</v>
      </c>
      <c r="AE114" s="35" t="s">
        <v>33</v>
      </c>
      <c r="AF114" s="35" t="s">
        <v>33</v>
      </c>
      <c r="AH114" s="42">
        <f t="shared" si="2"/>
        <v>4</v>
      </c>
      <c r="AJ114" s="43">
        <v>1930</v>
      </c>
      <c r="AK114" s="44">
        <v>1946</v>
      </c>
      <c r="AO114" s="35" t="s">
        <v>33</v>
      </c>
      <c r="AX114" s="35" t="s">
        <v>33</v>
      </c>
      <c r="BF114" s="41" t="s">
        <v>33</v>
      </c>
      <c r="BG114" s="35"/>
      <c r="BH114" s="35"/>
      <c r="BI114" s="35"/>
      <c r="BJ114" s="35"/>
      <c r="BL114" s="36" t="str">
        <f t="shared" si="3"/>
        <v/>
      </c>
      <c r="BN114" s="60" t="s">
        <v>1807</v>
      </c>
    </row>
    <row r="115" spans="1:66" ht="15.95" customHeight="1" x14ac:dyDescent="0.25">
      <c r="A115" s="38">
        <v>961</v>
      </c>
      <c r="B115" s="35" t="s">
        <v>303</v>
      </c>
      <c r="C115" s="36" t="s">
        <v>304</v>
      </c>
      <c r="E115" s="40"/>
      <c r="F115" s="36" t="s">
        <v>133</v>
      </c>
      <c r="I115" s="35" t="s">
        <v>29</v>
      </c>
      <c r="M115" s="41" t="s">
        <v>45</v>
      </c>
      <c r="N115" s="35" t="s">
        <v>503</v>
      </c>
      <c r="O115" s="35" t="s">
        <v>503</v>
      </c>
      <c r="P115" s="35" t="s">
        <v>503</v>
      </c>
      <c r="Q115" s="35" t="s">
        <v>503</v>
      </c>
      <c r="R115" s="35" t="s">
        <v>45</v>
      </c>
      <c r="T115" s="35" t="s">
        <v>30</v>
      </c>
      <c r="U115" s="35" t="s">
        <v>503</v>
      </c>
      <c r="V115" s="35" t="s">
        <v>503</v>
      </c>
      <c r="W115" s="36" t="s">
        <v>503</v>
      </c>
      <c r="Y115" s="39" t="s">
        <v>33</v>
      </c>
      <c r="Z115" s="35" t="s">
        <v>33</v>
      </c>
      <c r="AH115" s="42">
        <f t="shared" si="2"/>
        <v>2</v>
      </c>
      <c r="AJ115" s="43">
        <v>1492</v>
      </c>
      <c r="AK115" s="44">
        <v>1850</v>
      </c>
      <c r="AM115" s="39" t="s">
        <v>33</v>
      </c>
      <c r="AN115" s="35" t="s">
        <v>33</v>
      </c>
      <c r="AO115" s="35" t="s">
        <v>33</v>
      </c>
      <c r="AX115" s="35" t="s">
        <v>33</v>
      </c>
      <c r="BF115" s="41"/>
      <c r="BG115" s="35"/>
      <c r="BH115" s="35"/>
      <c r="BI115" s="35"/>
      <c r="BJ115" s="35"/>
      <c r="BL115" s="36" t="str">
        <f t="shared" si="3"/>
        <v>x</v>
      </c>
      <c r="BN115" s="60" t="s">
        <v>2727</v>
      </c>
    </row>
    <row r="116" spans="1:66" ht="15.95" customHeight="1" x14ac:dyDescent="0.25">
      <c r="A116" s="38">
        <v>1011</v>
      </c>
      <c r="B116" s="35" t="s">
        <v>444</v>
      </c>
      <c r="C116" s="36" t="s">
        <v>445</v>
      </c>
      <c r="E116" s="52"/>
      <c r="F116" s="36" t="s">
        <v>133</v>
      </c>
      <c r="I116" s="35" t="s">
        <v>29</v>
      </c>
      <c r="M116" s="41" t="s">
        <v>503</v>
      </c>
      <c r="O116" s="35" t="s">
        <v>503</v>
      </c>
      <c r="R116" s="35" t="s">
        <v>503</v>
      </c>
      <c r="T116" s="35" t="s">
        <v>503</v>
      </c>
      <c r="V116" s="35" t="s">
        <v>503</v>
      </c>
      <c r="W116" s="36" t="s">
        <v>503</v>
      </c>
      <c r="Z116" s="35" t="s">
        <v>33</v>
      </c>
      <c r="AF116" s="35" t="s">
        <v>33</v>
      </c>
      <c r="AH116" s="42">
        <f t="shared" si="2"/>
        <v>2</v>
      </c>
      <c r="AK116" s="44">
        <v>1963</v>
      </c>
      <c r="AO116" s="35" t="s">
        <v>33</v>
      </c>
      <c r="AX116" s="35" t="s">
        <v>33</v>
      </c>
      <c r="BF116" s="41"/>
      <c r="BG116" s="35"/>
      <c r="BH116" s="35"/>
      <c r="BI116" s="35"/>
      <c r="BJ116" s="35"/>
      <c r="BL116" s="36" t="str">
        <f t="shared" si="3"/>
        <v>x</v>
      </c>
      <c r="BN116" s="60" t="s">
        <v>2730</v>
      </c>
    </row>
    <row r="117" spans="1:66" ht="15.95" customHeight="1" x14ac:dyDescent="0.25">
      <c r="A117" s="38">
        <v>933</v>
      </c>
      <c r="B117" s="35" t="s">
        <v>124</v>
      </c>
      <c r="C117" s="36" t="s">
        <v>297</v>
      </c>
      <c r="E117" s="40" t="s">
        <v>64</v>
      </c>
      <c r="F117" s="36" t="s">
        <v>133</v>
      </c>
      <c r="I117" s="35" t="s">
        <v>29</v>
      </c>
      <c r="M117" s="41" t="s">
        <v>36</v>
      </c>
      <c r="N117" s="35" t="s">
        <v>50</v>
      </c>
      <c r="O117" s="35" t="s">
        <v>503</v>
      </c>
      <c r="P117" s="35" t="s">
        <v>503</v>
      </c>
      <c r="Q117" s="35" t="s">
        <v>503</v>
      </c>
      <c r="R117" s="35" t="s">
        <v>36</v>
      </c>
      <c r="S117" s="35" t="s">
        <v>503</v>
      </c>
      <c r="T117" s="35" t="s">
        <v>503</v>
      </c>
      <c r="U117" s="35" t="s">
        <v>503</v>
      </c>
      <c r="V117" s="35" t="s">
        <v>503</v>
      </c>
      <c r="W117" s="36" t="s">
        <v>503</v>
      </c>
      <c r="AF117" s="35" t="s">
        <v>33</v>
      </c>
      <c r="AG117" s="35" t="s">
        <v>33</v>
      </c>
      <c r="AH117" s="42">
        <f t="shared" si="2"/>
        <v>2</v>
      </c>
      <c r="AJ117" s="43">
        <v>1492</v>
      </c>
      <c r="AK117" s="44">
        <v>1843</v>
      </c>
      <c r="AM117" s="39" t="s">
        <v>33</v>
      </c>
      <c r="AO117" s="35" t="s">
        <v>33</v>
      </c>
      <c r="BD117" s="42" t="s">
        <v>33</v>
      </c>
      <c r="BF117" s="41"/>
      <c r="BG117" s="35"/>
      <c r="BH117" s="35"/>
      <c r="BI117" s="35"/>
      <c r="BJ117" s="35"/>
      <c r="BL117" s="36" t="str">
        <f t="shared" si="3"/>
        <v>x</v>
      </c>
      <c r="BN117" s="60" t="s">
        <v>1775</v>
      </c>
    </row>
    <row r="118" spans="1:66" ht="15.95" customHeight="1" x14ac:dyDescent="0.25">
      <c r="A118" s="38">
        <v>934</v>
      </c>
      <c r="B118" s="35" t="s">
        <v>124</v>
      </c>
      <c r="C118" s="36" t="s">
        <v>298</v>
      </c>
      <c r="E118" s="40"/>
      <c r="F118" s="36" t="s">
        <v>133</v>
      </c>
      <c r="I118" s="35" t="s">
        <v>29</v>
      </c>
      <c r="M118" s="41" t="s">
        <v>36</v>
      </c>
      <c r="N118" s="35" t="s">
        <v>36</v>
      </c>
      <c r="O118" s="35" t="s">
        <v>36</v>
      </c>
      <c r="P118" s="35" t="s">
        <v>36</v>
      </c>
      <c r="Q118" s="35" t="s">
        <v>36</v>
      </c>
      <c r="R118" s="35" t="s">
        <v>36</v>
      </c>
      <c r="S118" s="35" t="s">
        <v>36</v>
      </c>
      <c r="T118" s="35" t="s">
        <v>36</v>
      </c>
      <c r="U118" s="35" t="s">
        <v>503</v>
      </c>
      <c r="V118" s="35" t="s">
        <v>45</v>
      </c>
      <c r="W118" s="36" t="s">
        <v>503</v>
      </c>
      <c r="AF118" s="35" t="s">
        <v>33</v>
      </c>
      <c r="AG118" s="35" t="s">
        <v>33</v>
      </c>
      <c r="AH118" s="42">
        <f t="shared" si="2"/>
        <v>2</v>
      </c>
      <c r="AJ118" s="43">
        <v>1700</v>
      </c>
      <c r="AK118" s="44">
        <v>1866</v>
      </c>
      <c r="AM118" s="39" t="s">
        <v>33</v>
      </c>
      <c r="AO118" s="35" t="s">
        <v>33</v>
      </c>
      <c r="BD118" s="42" t="s">
        <v>33</v>
      </c>
      <c r="BF118" s="41"/>
      <c r="BG118" s="35"/>
      <c r="BH118" s="35"/>
      <c r="BI118" s="35"/>
      <c r="BJ118" s="35"/>
      <c r="BL118" s="36" t="str">
        <f t="shared" si="3"/>
        <v>x</v>
      </c>
      <c r="BN118" s="60" t="s">
        <v>2726</v>
      </c>
    </row>
    <row r="119" spans="1:66" ht="15.95" customHeight="1" x14ac:dyDescent="0.25">
      <c r="A119" s="38">
        <v>938</v>
      </c>
      <c r="B119" s="35" t="s">
        <v>154</v>
      </c>
      <c r="C119" s="36" t="s">
        <v>299</v>
      </c>
      <c r="E119" s="40"/>
      <c r="F119" s="36" t="s">
        <v>133</v>
      </c>
      <c r="I119" s="35" t="s">
        <v>29</v>
      </c>
      <c r="M119" s="41" t="s">
        <v>45</v>
      </c>
      <c r="O119" s="35" t="s">
        <v>45</v>
      </c>
      <c r="P119" s="35" t="s">
        <v>503</v>
      </c>
      <c r="S119" s="35" t="s">
        <v>503</v>
      </c>
      <c r="AB119" s="35" t="s">
        <v>33</v>
      </c>
      <c r="AF119" s="35" t="s">
        <v>33</v>
      </c>
      <c r="AH119" s="42">
        <f t="shared" si="2"/>
        <v>2</v>
      </c>
      <c r="AJ119" s="43">
        <v>1800</v>
      </c>
      <c r="AK119" s="44">
        <v>1958</v>
      </c>
      <c r="AM119" s="39" t="s">
        <v>33</v>
      </c>
      <c r="AN119" s="35" t="s">
        <v>33</v>
      </c>
      <c r="BD119" s="42" t="s">
        <v>33</v>
      </c>
      <c r="BF119" s="41"/>
      <c r="BG119" s="35"/>
      <c r="BH119" s="35"/>
      <c r="BI119" s="35"/>
      <c r="BJ119" s="35"/>
      <c r="BL119" s="36" t="str">
        <f t="shared" si="3"/>
        <v>x</v>
      </c>
      <c r="BN119" s="60" t="s">
        <v>1804</v>
      </c>
    </row>
    <row r="120" spans="1:66" ht="15.95" customHeight="1" x14ac:dyDescent="0.25">
      <c r="A120" s="38">
        <v>943</v>
      </c>
      <c r="B120" s="35" t="s">
        <v>154</v>
      </c>
      <c r="C120" s="36" t="s">
        <v>300</v>
      </c>
      <c r="E120" s="40"/>
      <c r="F120" s="36" t="s">
        <v>133</v>
      </c>
      <c r="M120" s="41" t="s">
        <v>503</v>
      </c>
      <c r="Q120" s="35" t="s">
        <v>503</v>
      </c>
      <c r="AF120" s="35" t="s">
        <v>33</v>
      </c>
      <c r="AH120" s="42">
        <f t="shared" si="2"/>
        <v>1</v>
      </c>
      <c r="AJ120" s="43">
        <v>1945</v>
      </c>
      <c r="AK120" s="44">
        <v>1954</v>
      </c>
      <c r="AM120" s="39" t="s">
        <v>33</v>
      </c>
      <c r="BD120" s="42" t="s">
        <v>33</v>
      </c>
      <c r="BF120" s="41"/>
      <c r="BG120" s="35"/>
      <c r="BH120" s="35"/>
      <c r="BI120" s="35"/>
      <c r="BJ120" s="35"/>
      <c r="BL120" s="36" t="str">
        <f t="shared" si="3"/>
        <v>x</v>
      </c>
      <c r="BN120" s="60" t="s">
        <v>1786</v>
      </c>
    </row>
    <row r="121" spans="1:66" ht="15.95" customHeight="1" x14ac:dyDescent="0.25">
      <c r="A121" s="38">
        <v>951</v>
      </c>
      <c r="B121" s="35" t="s">
        <v>154</v>
      </c>
      <c r="C121" s="36" t="s">
        <v>302</v>
      </c>
      <c r="E121" s="40"/>
      <c r="F121" s="36" t="s">
        <v>133</v>
      </c>
      <c r="M121" s="41" t="s">
        <v>503</v>
      </c>
      <c r="Q121" s="35" t="s">
        <v>503</v>
      </c>
      <c r="AF121" s="35" t="s">
        <v>33</v>
      </c>
      <c r="AH121" s="42">
        <f t="shared" si="2"/>
        <v>1</v>
      </c>
      <c r="AJ121" s="43">
        <v>1945</v>
      </c>
      <c r="AK121" s="44">
        <v>1954</v>
      </c>
      <c r="AM121" s="39" t="s">
        <v>33</v>
      </c>
      <c r="AN121" s="35" t="s">
        <v>33</v>
      </c>
      <c r="AO121" s="35" t="s">
        <v>33</v>
      </c>
      <c r="BD121" s="42" t="s">
        <v>33</v>
      </c>
      <c r="BF121" s="41"/>
      <c r="BG121" s="35"/>
      <c r="BH121" s="35"/>
      <c r="BI121" s="35"/>
      <c r="BJ121" s="35"/>
      <c r="BL121" s="36" t="str">
        <f t="shared" si="3"/>
        <v>x</v>
      </c>
      <c r="BN121" s="60" t="s">
        <v>1808</v>
      </c>
    </row>
    <row r="122" spans="1:66" ht="15.95" customHeight="1" x14ac:dyDescent="0.25">
      <c r="A122" s="38">
        <v>1013</v>
      </c>
      <c r="B122" s="35" t="s">
        <v>444</v>
      </c>
      <c r="C122" s="36" t="s">
        <v>447</v>
      </c>
      <c r="E122" s="52"/>
      <c r="F122" s="36" t="s">
        <v>133</v>
      </c>
      <c r="I122" s="35" t="s">
        <v>29</v>
      </c>
      <c r="M122" s="41" t="s">
        <v>503</v>
      </c>
      <c r="O122" s="35" t="s">
        <v>503</v>
      </c>
      <c r="P122" s="35" t="s">
        <v>503</v>
      </c>
      <c r="T122" s="35" t="s">
        <v>33</v>
      </c>
      <c r="AF122" s="35" t="s">
        <v>33</v>
      </c>
      <c r="AH122" s="42">
        <f t="shared" si="2"/>
        <v>1</v>
      </c>
      <c r="AK122" s="44">
        <v>1992</v>
      </c>
      <c r="AM122" s="39" t="s">
        <v>33</v>
      </c>
      <c r="AN122" s="35" t="s">
        <v>33</v>
      </c>
      <c r="AO122" s="35" t="s">
        <v>33</v>
      </c>
      <c r="AX122" s="35" t="s">
        <v>33</v>
      </c>
      <c r="BF122" s="41"/>
      <c r="BG122" s="35"/>
      <c r="BH122" s="35"/>
      <c r="BI122" s="35"/>
      <c r="BJ122" s="35"/>
      <c r="BL122" s="36" t="str">
        <f t="shared" si="3"/>
        <v>x</v>
      </c>
      <c r="BN122" s="60" t="s">
        <v>1811</v>
      </c>
    </row>
    <row r="123" spans="1:66" ht="15.95" customHeight="1" x14ac:dyDescent="0.25">
      <c r="A123" s="38">
        <v>988</v>
      </c>
      <c r="B123" s="35" t="s">
        <v>55</v>
      </c>
      <c r="C123" s="36" t="s">
        <v>311</v>
      </c>
      <c r="E123" s="40"/>
      <c r="F123" s="36" t="s">
        <v>133</v>
      </c>
      <c r="I123" s="35" t="s">
        <v>29</v>
      </c>
      <c r="M123" s="41" t="s">
        <v>503</v>
      </c>
      <c r="O123" s="35" t="s">
        <v>503</v>
      </c>
      <c r="P123" s="35" t="s">
        <v>503</v>
      </c>
      <c r="Q123" s="35" t="s">
        <v>503</v>
      </c>
      <c r="T123" s="35" t="s">
        <v>503</v>
      </c>
      <c r="V123" s="35" t="s">
        <v>503</v>
      </c>
      <c r="AF123" s="35" t="s">
        <v>33</v>
      </c>
      <c r="AH123" s="42">
        <f t="shared" si="2"/>
        <v>1</v>
      </c>
      <c r="AJ123" s="43">
        <v>1700</v>
      </c>
      <c r="AK123" s="44">
        <v>1954</v>
      </c>
      <c r="AM123" s="39" t="s">
        <v>33</v>
      </c>
      <c r="AN123" s="35" t="s">
        <v>33</v>
      </c>
      <c r="AO123" s="35" t="s">
        <v>33</v>
      </c>
      <c r="BD123" s="42" t="s">
        <v>33</v>
      </c>
      <c r="BF123" s="41"/>
      <c r="BG123" s="35"/>
      <c r="BH123" s="35"/>
      <c r="BI123" s="35"/>
      <c r="BJ123" s="35"/>
      <c r="BL123" s="36" t="str">
        <f t="shared" si="3"/>
        <v>x</v>
      </c>
      <c r="BN123" s="60" t="s">
        <v>2728</v>
      </c>
    </row>
    <row r="124" spans="1:66" ht="15.95" customHeight="1" x14ac:dyDescent="0.25">
      <c r="A124" s="38">
        <v>989</v>
      </c>
      <c r="B124" s="35" t="s">
        <v>124</v>
      </c>
      <c r="C124" s="36" t="s">
        <v>313</v>
      </c>
      <c r="E124" s="40"/>
      <c r="F124" s="36" t="s">
        <v>133</v>
      </c>
      <c r="I124" s="35" t="s">
        <v>29</v>
      </c>
      <c r="M124" s="41" t="s">
        <v>45</v>
      </c>
      <c r="N124" s="35" t="s">
        <v>45</v>
      </c>
      <c r="O124" s="35" t="s">
        <v>503</v>
      </c>
      <c r="Q124" s="35" t="s">
        <v>503</v>
      </c>
      <c r="R124" s="35" t="s">
        <v>503</v>
      </c>
      <c r="AF124" s="35" t="s">
        <v>33</v>
      </c>
      <c r="AH124" s="42">
        <f t="shared" si="2"/>
        <v>1</v>
      </c>
      <c r="AK124" s="44">
        <v>2002</v>
      </c>
      <c r="AM124" s="39" t="s">
        <v>33</v>
      </c>
      <c r="AN124" s="35" t="s">
        <v>33</v>
      </c>
      <c r="AO124" s="35" t="s">
        <v>33</v>
      </c>
      <c r="AZ124" s="35" t="s">
        <v>33</v>
      </c>
      <c r="BF124" s="41"/>
      <c r="BG124" s="35"/>
      <c r="BH124" s="35"/>
      <c r="BI124" s="35"/>
      <c r="BJ124" s="35"/>
      <c r="BL124" s="36" t="str">
        <f t="shared" si="3"/>
        <v>x</v>
      </c>
      <c r="BN124" s="60" t="s">
        <v>1810</v>
      </c>
    </row>
    <row r="125" spans="1:66" ht="15.95" customHeight="1" x14ac:dyDescent="0.25">
      <c r="A125" s="38">
        <v>1003</v>
      </c>
      <c r="B125" s="35" t="s">
        <v>173</v>
      </c>
      <c r="C125" s="36" t="s">
        <v>315</v>
      </c>
      <c r="E125" s="40"/>
      <c r="F125" s="36" t="s">
        <v>133</v>
      </c>
      <c r="G125" s="35" t="s">
        <v>33</v>
      </c>
      <c r="I125" s="35" t="s">
        <v>29</v>
      </c>
      <c r="M125" s="41" t="s">
        <v>36</v>
      </c>
      <c r="O125" s="35" t="s">
        <v>36</v>
      </c>
      <c r="P125" s="35" t="s">
        <v>36</v>
      </c>
      <c r="R125" s="35" t="s">
        <v>36</v>
      </c>
      <c r="AC125" s="35" t="s">
        <v>33</v>
      </c>
      <c r="AH125" s="42">
        <f t="shared" si="2"/>
        <v>1</v>
      </c>
      <c r="AK125" s="44">
        <v>1962</v>
      </c>
      <c r="BD125" s="42" t="s">
        <v>33</v>
      </c>
      <c r="BF125" s="41"/>
      <c r="BG125" s="35"/>
      <c r="BH125" s="35"/>
      <c r="BI125" s="35"/>
      <c r="BJ125" s="35"/>
      <c r="BL125" s="36" t="str">
        <f t="shared" si="3"/>
        <v>x</v>
      </c>
      <c r="BN125" s="60" t="s">
        <v>2729</v>
      </c>
    </row>
    <row r="126" spans="1:66" ht="15.95" customHeight="1" x14ac:dyDescent="0.25">
      <c r="A126" s="38">
        <v>1026</v>
      </c>
      <c r="B126" s="35" t="s">
        <v>322</v>
      </c>
      <c r="C126" s="36" t="s">
        <v>323</v>
      </c>
      <c r="E126" s="40"/>
      <c r="F126" s="36" t="s">
        <v>133</v>
      </c>
      <c r="I126" s="35" t="s">
        <v>29</v>
      </c>
      <c r="M126" s="41" t="s">
        <v>30</v>
      </c>
      <c r="O126" s="35" t="s">
        <v>30</v>
      </c>
      <c r="Q126" s="35" t="s">
        <v>30</v>
      </c>
      <c r="AE126" s="35" t="s">
        <v>33</v>
      </c>
      <c r="AF126" s="35" t="s">
        <v>33</v>
      </c>
      <c r="AH126" s="42">
        <f t="shared" si="2"/>
        <v>2</v>
      </c>
      <c r="AK126" s="44">
        <v>1948</v>
      </c>
      <c r="AO126" s="35" t="s">
        <v>33</v>
      </c>
      <c r="AX126" s="35" t="s">
        <v>33</v>
      </c>
      <c r="BF126" s="41"/>
      <c r="BG126" s="35"/>
      <c r="BH126" s="35"/>
      <c r="BI126" s="35"/>
      <c r="BJ126" s="35"/>
      <c r="BL126" s="36" t="str">
        <f t="shared" si="3"/>
        <v>x</v>
      </c>
      <c r="BN126" s="60" t="s">
        <v>2733</v>
      </c>
    </row>
    <row r="127" spans="1:66" ht="15.95" customHeight="1" x14ac:dyDescent="0.25">
      <c r="A127" s="38">
        <v>1032</v>
      </c>
      <c r="B127" s="35" t="s">
        <v>322</v>
      </c>
      <c r="C127" s="36" t="s">
        <v>324</v>
      </c>
      <c r="E127" s="40"/>
      <c r="F127" s="36" t="s">
        <v>133</v>
      </c>
      <c r="I127" s="35" t="s">
        <v>29</v>
      </c>
      <c r="M127" s="41" t="s">
        <v>503</v>
      </c>
      <c r="O127" s="35" t="s">
        <v>503</v>
      </c>
      <c r="P127" s="35" t="s">
        <v>503</v>
      </c>
      <c r="Q127" s="35" t="s">
        <v>503</v>
      </c>
      <c r="T127" s="35" t="s">
        <v>503</v>
      </c>
      <c r="U127" s="35" t="s">
        <v>503</v>
      </c>
      <c r="V127" s="35" t="s">
        <v>503</v>
      </c>
      <c r="AF127" s="35" t="s">
        <v>33</v>
      </c>
      <c r="AH127" s="42">
        <f t="shared" si="2"/>
        <v>1</v>
      </c>
      <c r="AK127" s="44">
        <v>1971</v>
      </c>
      <c r="AM127" s="39" t="s">
        <v>33</v>
      </c>
      <c r="AX127" s="35" t="s">
        <v>33</v>
      </c>
      <c r="BF127" s="41"/>
      <c r="BG127" s="35"/>
      <c r="BH127" s="35"/>
      <c r="BI127" s="35"/>
      <c r="BJ127" s="35"/>
      <c r="BL127" s="36" t="str">
        <f t="shared" si="3"/>
        <v>x</v>
      </c>
      <c r="BN127" s="60" t="s">
        <v>1814</v>
      </c>
    </row>
    <row r="128" spans="1:66" ht="15.95" customHeight="1" x14ac:dyDescent="0.25">
      <c r="A128" s="38">
        <v>1015</v>
      </c>
      <c r="B128" s="35" t="s">
        <v>124</v>
      </c>
      <c r="C128" s="36" t="s">
        <v>319</v>
      </c>
      <c r="E128" s="53"/>
      <c r="F128" s="36" t="s">
        <v>133</v>
      </c>
      <c r="I128" s="35" t="s">
        <v>29</v>
      </c>
      <c r="M128" s="41" t="s">
        <v>503</v>
      </c>
      <c r="N128" s="35" t="s">
        <v>503</v>
      </c>
      <c r="O128" s="35" t="s">
        <v>503</v>
      </c>
      <c r="P128" s="35" t="s">
        <v>503</v>
      </c>
      <c r="AF128" s="35" t="s">
        <v>33</v>
      </c>
      <c r="AG128" s="35" t="s">
        <v>33</v>
      </c>
      <c r="AH128" s="42">
        <f t="shared" si="2"/>
        <v>2</v>
      </c>
      <c r="AK128" s="44">
        <v>1855</v>
      </c>
      <c r="AM128" s="39" t="s">
        <v>33</v>
      </c>
      <c r="AN128" s="35" t="s">
        <v>33</v>
      </c>
      <c r="AO128" s="35" t="s">
        <v>33</v>
      </c>
      <c r="AP128" s="35" t="s">
        <v>33</v>
      </c>
      <c r="BD128" s="42" t="s">
        <v>33</v>
      </c>
      <c r="BF128" s="41"/>
      <c r="BG128" s="35"/>
      <c r="BH128" s="35"/>
      <c r="BI128" s="35"/>
      <c r="BJ128" s="35"/>
      <c r="BL128" s="36" t="str">
        <f t="shared" si="3"/>
        <v>x</v>
      </c>
      <c r="BN128" s="60" t="s">
        <v>1812</v>
      </c>
    </row>
    <row r="129" spans="1:66" ht="15.95" customHeight="1" x14ac:dyDescent="0.25">
      <c r="A129" s="38">
        <v>1021</v>
      </c>
      <c r="B129" s="35" t="s">
        <v>124</v>
      </c>
      <c r="C129" s="36" t="s">
        <v>318</v>
      </c>
      <c r="E129" s="40"/>
      <c r="F129" s="36" t="s">
        <v>1694</v>
      </c>
      <c r="G129" s="35" t="s">
        <v>33</v>
      </c>
      <c r="I129" s="35" t="s">
        <v>29</v>
      </c>
      <c r="M129" s="41" t="s">
        <v>503</v>
      </c>
      <c r="N129" s="35" t="s">
        <v>503</v>
      </c>
      <c r="O129" s="35" t="s">
        <v>503</v>
      </c>
      <c r="P129" s="35" t="s">
        <v>503</v>
      </c>
      <c r="R129" s="35" t="s">
        <v>503</v>
      </c>
      <c r="U129" s="35" t="s">
        <v>503</v>
      </c>
      <c r="V129" s="35" t="s">
        <v>503</v>
      </c>
      <c r="W129" s="36" t="s">
        <v>503</v>
      </c>
      <c r="AF129" s="35" t="s">
        <v>33</v>
      </c>
      <c r="AH129" s="42">
        <f t="shared" si="2"/>
        <v>1</v>
      </c>
      <c r="AK129" s="44">
        <v>1994</v>
      </c>
      <c r="AM129" s="39" t="s">
        <v>33</v>
      </c>
      <c r="AN129" s="35" t="s">
        <v>33</v>
      </c>
      <c r="AO129" s="35" t="s">
        <v>33</v>
      </c>
      <c r="BD129" s="42" t="s">
        <v>33</v>
      </c>
      <c r="BF129" s="41"/>
      <c r="BG129" s="35"/>
      <c r="BH129" s="35"/>
      <c r="BI129" s="35"/>
      <c r="BJ129" s="35"/>
      <c r="BL129" s="36" t="str">
        <f t="shared" si="3"/>
        <v>x</v>
      </c>
      <c r="BN129" s="60" t="s">
        <v>2731</v>
      </c>
    </row>
    <row r="130" spans="1:66" ht="15.95" customHeight="1" x14ac:dyDescent="0.25">
      <c r="A130" s="38">
        <v>1024</v>
      </c>
      <c r="B130" s="35" t="s">
        <v>124</v>
      </c>
      <c r="C130" s="36" t="s">
        <v>321</v>
      </c>
      <c r="E130" s="53"/>
      <c r="F130" s="36" t="s">
        <v>1693</v>
      </c>
      <c r="I130" s="35" t="s">
        <v>29</v>
      </c>
      <c r="M130" s="41" t="s">
        <v>503</v>
      </c>
      <c r="N130" s="35" t="s">
        <v>503</v>
      </c>
      <c r="O130" s="35" t="s">
        <v>503</v>
      </c>
      <c r="R130" s="35" t="s">
        <v>503</v>
      </c>
      <c r="AE130" s="35" t="s">
        <v>33</v>
      </c>
      <c r="AH130" s="42">
        <f t="shared" si="2"/>
        <v>1</v>
      </c>
      <c r="AK130" s="44">
        <v>1960</v>
      </c>
      <c r="AM130" s="39" t="s">
        <v>33</v>
      </c>
      <c r="AO130" s="35" t="s">
        <v>33</v>
      </c>
      <c r="AP130" s="35" t="s">
        <v>33</v>
      </c>
      <c r="BD130" s="42" t="s">
        <v>33</v>
      </c>
      <c r="BF130" s="41"/>
      <c r="BG130" s="35"/>
      <c r="BH130" s="35"/>
      <c r="BI130" s="35"/>
      <c r="BJ130" s="35"/>
      <c r="BL130" s="36" t="str">
        <f t="shared" si="3"/>
        <v>x</v>
      </c>
      <c r="BN130" s="60" t="s">
        <v>2732</v>
      </c>
    </row>
    <row r="131" spans="1:66" ht="15.95" customHeight="1" x14ac:dyDescent="0.25">
      <c r="A131" s="38">
        <v>1025</v>
      </c>
      <c r="B131" s="35" t="s">
        <v>124</v>
      </c>
      <c r="C131" s="36" t="s">
        <v>320</v>
      </c>
      <c r="E131" s="53"/>
      <c r="F131" s="36" t="s">
        <v>1693</v>
      </c>
      <c r="I131" s="35" t="s">
        <v>29</v>
      </c>
      <c r="M131" s="41" t="s">
        <v>503</v>
      </c>
      <c r="N131" s="35" t="s">
        <v>503</v>
      </c>
      <c r="O131" s="35" t="s">
        <v>503</v>
      </c>
      <c r="P131" s="35" t="s">
        <v>503</v>
      </c>
      <c r="Q131" s="35" t="s">
        <v>503</v>
      </c>
      <c r="R131" s="35" t="s">
        <v>503</v>
      </c>
      <c r="S131" s="35" t="s">
        <v>503</v>
      </c>
      <c r="T131" s="35" t="s">
        <v>503</v>
      </c>
      <c r="U131" s="35" t="s">
        <v>503</v>
      </c>
      <c r="V131" s="35" t="s">
        <v>503</v>
      </c>
      <c r="W131" s="36" t="s">
        <v>503</v>
      </c>
      <c r="AF131" s="35" t="s">
        <v>33</v>
      </c>
      <c r="AH131" s="42">
        <f t="shared" ref="AH131:AH194" si="4">COUNTIF(Y131:AG131,"x")</f>
        <v>1</v>
      </c>
      <c r="AK131" s="44">
        <v>1859</v>
      </c>
      <c r="AM131" s="39" t="s">
        <v>33</v>
      </c>
      <c r="AO131" s="35" t="s">
        <v>33</v>
      </c>
      <c r="AP131" s="35" t="s">
        <v>33</v>
      </c>
      <c r="BD131" s="42" t="s">
        <v>33</v>
      </c>
      <c r="BF131" s="41"/>
      <c r="BG131" s="35"/>
      <c r="BH131" s="35"/>
      <c r="BI131" s="35"/>
      <c r="BJ131" s="35"/>
      <c r="BL131" s="36" t="str">
        <f t="shared" ref="BL131:BL194" si="5">IF(COUNTBLANK(BF131:BK131)=6,"x","")</f>
        <v>x</v>
      </c>
      <c r="BN131" s="60" t="s">
        <v>1813</v>
      </c>
    </row>
    <row r="132" spans="1:66" ht="15.95" customHeight="1" x14ac:dyDescent="0.25">
      <c r="A132" s="38">
        <v>1045</v>
      </c>
      <c r="B132" s="35" t="s">
        <v>322</v>
      </c>
      <c r="C132" s="36" t="s">
        <v>326</v>
      </c>
      <c r="E132" s="40"/>
      <c r="F132" s="36" t="s">
        <v>133</v>
      </c>
      <c r="I132" s="35" t="s">
        <v>29</v>
      </c>
      <c r="M132" s="41" t="s">
        <v>503</v>
      </c>
      <c r="N132" s="35" t="s">
        <v>503</v>
      </c>
      <c r="O132" s="35" t="s">
        <v>503</v>
      </c>
      <c r="P132" s="35" t="s">
        <v>503</v>
      </c>
      <c r="Q132" s="35" t="s">
        <v>503</v>
      </c>
      <c r="R132" s="35" t="s">
        <v>503</v>
      </c>
      <c r="T132" s="35" t="s">
        <v>503</v>
      </c>
      <c r="V132" s="35" t="s">
        <v>503</v>
      </c>
      <c r="AF132" s="35" t="s">
        <v>33</v>
      </c>
      <c r="AH132" s="42">
        <f t="shared" si="4"/>
        <v>1</v>
      </c>
      <c r="AK132" s="44">
        <v>1874</v>
      </c>
      <c r="AM132" s="39" t="s">
        <v>33</v>
      </c>
      <c r="AX132" s="35" t="s">
        <v>33</v>
      </c>
      <c r="BF132" s="41"/>
      <c r="BG132" s="35"/>
      <c r="BH132" s="35"/>
      <c r="BI132" s="35"/>
      <c r="BJ132" s="35"/>
      <c r="BL132" s="36" t="str">
        <f t="shared" si="5"/>
        <v>x</v>
      </c>
      <c r="BN132" s="60" t="s">
        <v>1815</v>
      </c>
    </row>
    <row r="133" spans="1:66" ht="15.95" customHeight="1" x14ac:dyDescent="0.25">
      <c r="A133" s="38">
        <v>1051</v>
      </c>
      <c r="B133" s="35" t="s">
        <v>322</v>
      </c>
      <c r="C133" s="36" t="s">
        <v>329</v>
      </c>
      <c r="E133" s="40"/>
      <c r="F133" s="36" t="s">
        <v>133</v>
      </c>
      <c r="I133" s="35" t="s">
        <v>29</v>
      </c>
      <c r="M133" s="41" t="s">
        <v>503</v>
      </c>
      <c r="N133" s="35" t="s">
        <v>503</v>
      </c>
      <c r="O133" s="35" t="s">
        <v>503</v>
      </c>
      <c r="P133" s="35" t="s">
        <v>503</v>
      </c>
      <c r="R133" s="35" t="s">
        <v>50</v>
      </c>
      <c r="AF133" s="35" t="s">
        <v>33</v>
      </c>
      <c r="AH133" s="42">
        <f t="shared" si="4"/>
        <v>1</v>
      </c>
      <c r="AK133" s="44">
        <v>1962</v>
      </c>
      <c r="AM133" s="39" t="s">
        <v>33</v>
      </c>
      <c r="AX133" s="35" t="s">
        <v>33</v>
      </c>
      <c r="BF133" s="41"/>
      <c r="BG133" s="35"/>
      <c r="BH133" s="35"/>
      <c r="BI133" s="35"/>
      <c r="BJ133" s="35"/>
      <c r="BL133" s="36" t="str">
        <f t="shared" si="5"/>
        <v>x</v>
      </c>
      <c r="BN133" s="60" t="s">
        <v>1816</v>
      </c>
    </row>
    <row r="134" spans="1:66" ht="15.95" customHeight="1" x14ac:dyDescent="0.25">
      <c r="A134" s="38">
        <v>1056</v>
      </c>
      <c r="B134" s="35" t="s">
        <v>322</v>
      </c>
      <c r="C134" s="36" t="s">
        <v>330</v>
      </c>
      <c r="E134" s="40"/>
      <c r="F134" s="36" t="s">
        <v>133</v>
      </c>
      <c r="I134" s="35" t="s">
        <v>29</v>
      </c>
      <c r="M134" s="41" t="s">
        <v>45</v>
      </c>
      <c r="Q134" s="35" t="s">
        <v>45</v>
      </c>
      <c r="R134" s="35" t="s">
        <v>45</v>
      </c>
      <c r="T134" s="35" t="s">
        <v>503</v>
      </c>
      <c r="U134" s="35" t="s">
        <v>503</v>
      </c>
      <c r="W134" s="36" t="s">
        <v>503</v>
      </c>
      <c r="AB134" s="35" t="s">
        <v>33</v>
      </c>
      <c r="AF134" s="35" t="s">
        <v>33</v>
      </c>
      <c r="AH134" s="42">
        <f t="shared" si="4"/>
        <v>2</v>
      </c>
      <c r="AJ134" s="43">
        <v>1880</v>
      </c>
      <c r="AK134" s="44">
        <v>1924</v>
      </c>
      <c r="AM134" s="39" t="s">
        <v>33</v>
      </c>
      <c r="AX134" s="35" t="s">
        <v>33</v>
      </c>
      <c r="BF134" s="41"/>
      <c r="BG134" s="35"/>
      <c r="BH134" s="35"/>
      <c r="BI134" s="35"/>
      <c r="BJ134" s="35"/>
      <c r="BL134" s="36" t="str">
        <f t="shared" si="5"/>
        <v>x</v>
      </c>
      <c r="BN134" s="60" t="s">
        <v>1817</v>
      </c>
    </row>
    <row r="135" spans="1:66" ht="15.95" customHeight="1" x14ac:dyDescent="0.25">
      <c r="A135" s="38">
        <v>1093</v>
      </c>
      <c r="B135" s="35" t="s">
        <v>124</v>
      </c>
      <c r="C135" s="36" t="s">
        <v>333</v>
      </c>
      <c r="E135" s="40"/>
      <c r="F135" s="36" t="s">
        <v>133</v>
      </c>
      <c r="I135" s="35" t="s">
        <v>29</v>
      </c>
      <c r="M135" s="41" t="s">
        <v>503</v>
      </c>
      <c r="N135" s="35" t="s">
        <v>503</v>
      </c>
      <c r="O135" s="35" t="s">
        <v>503</v>
      </c>
      <c r="P135" s="35" t="s">
        <v>503</v>
      </c>
      <c r="Q135" s="35" t="s">
        <v>503</v>
      </c>
      <c r="R135" s="35" t="s">
        <v>503</v>
      </c>
      <c r="S135" s="35" t="s">
        <v>503</v>
      </c>
      <c r="T135" s="35" t="s">
        <v>503</v>
      </c>
      <c r="V135" s="35" t="s">
        <v>503</v>
      </c>
      <c r="AF135" s="35" t="s">
        <v>33</v>
      </c>
      <c r="AH135" s="42">
        <f t="shared" si="4"/>
        <v>1</v>
      </c>
      <c r="AK135" s="44">
        <v>1893</v>
      </c>
      <c r="AM135" s="39" t="s">
        <v>33</v>
      </c>
      <c r="AN135" s="35" t="s">
        <v>33</v>
      </c>
      <c r="AX135" s="35" t="s">
        <v>33</v>
      </c>
      <c r="BF135" s="41"/>
      <c r="BG135" s="35"/>
      <c r="BH135" s="35"/>
      <c r="BI135" s="35"/>
      <c r="BJ135" s="35"/>
      <c r="BL135" s="36" t="str">
        <f t="shared" si="5"/>
        <v>x</v>
      </c>
      <c r="BN135" s="60" t="s">
        <v>2734</v>
      </c>
    </row>
    <row r="136" spans="1:66" ht="15.95" customHeight="1" x14ac:dyDescent="0.25">
      <c r="A136" s="38">
        <v>1320</v>
      </c>
      <c r="B136" s="35" t="s">
        <v>55</v>
      </c>
      <c r="C136" s="36" t="s">
        <v>351</v>
      </c>
      <c r="E136" s="53"/>
      <c r="F136" s="36" t="s">
        <v>133</v>
      </c>
      <c r="I136" s="35" t="s">
        <v>29</v>
      </c>
      <c r="M136" s="41" t="s">
        <v>503</v>
      </c>
      <c r="O136" s="35" t="s">
        <v>503</v>
      </c>
      <c r="AF136" s="35" t="s">
        <v>33</v>
      </c>
      <c r="AH136" s="42">
        <f t="shared" si="4"/>
        <v>1</v>
      </c>
      <c r="AK136" s="44">
        <v>1817</v>
      </c>
      <c r="AM136" s="39" t="s">
        <v>33</v>
      </c>
      <c r="AN136" s="35" t="s">
        <v>33</v>
      </c>
      <c r="AO136" s="35" t="s">
        <v>33</v>
      </c>
      <c r="AP136" s="35" t="s">
        <v>33</v>
      </c>
      <c r="BD136" s="42" t="s">
        <v>33</v>
      </c>
      <c r="BF136" s="41"/>
      <c r="BG136" s="35"/>
      <c r="BH136" s="35"/>
      <c r="BI136" s="35"/>
      <c r="BJ136" s="35"/>
      <c r="BL136" s="36" t="str">
        <f t="shared" si="5"/>
        <v>x</v>
      </c>
      <c r="BN136" s="60" t="s">
        <v>1867</v>
      </c>
    </row>
    <row r="137" spans="1:66" ht="15.95" customHeight="1" x14ac:dyDescent="0.25">
      <c r="A137" s="38">
        <v>1332</v>
      </c>
      <c r="B137" s="35" t="s">
        <v>361</v>
      </c>
      <c r="C137" s="36" t="s">
        <v>362</v>
      </c>
      <c r="E137" s="40"/>
      <c r="F137" s="36" t="s">
        <v>133</v>
      </c>
      <c r="G137" s="35" t="s">
        <v>33</v>
      </c>
      <c r="I137" s="35" t="s">
        <v>29</v>
      </c>
      <c r="M137" s="41" t="s">
        <v>503</v>
      </c>
      <c r="P137" s="35" t="s">
        <v>503</v>
      </c>
      <c r="Z137" s="35" t="s">
        <v>33</v>
      </c>
      <c r="AF137" s="35" t="s">
        <v>33</v>
      </c>
      <c r="AH137" s="42">
        <f t="shared" si="4"/>
        <v>2</v>
      </c>
      <c r="AK137" s="44">
        <v>2000</v>
      </c>
      <c r="AM137" s="39" t="s">
        <v>33</v>
      </c>
      <c r="AN137" s="35" t="s">
        <v>33</v>
      </c>
      <c r="AO137" s="35" t="s">
        <v>33</v>
      </c>
      <c r="AX137" s="35" t="s">
        <v>33</v>
      </c>
      <c r="BF137" s="41"/>
      <c r="BG137" s="35"/>
      <c r="BH137" s="35"/>
      <c r="BI137" s="35"/>
      <c r="BJ137" s="35"/>
      <c r="BL137" s="36" t="str">
        <f t="shared" si="5"/>
        <v>x</v>
      </c>
      <c r="BN137" s="60" t="s">
        <v>1821</v>
      </c>
    </row>
    <row r="138" spans="1:66" ht="15.95" customHeight="1" x14ac:dyDescent="0.25">
      <c r="A138" s="38">
        <v>1139</v>
      </c>
      <c r="B138" s="35" t="s">
        <v>55</v>
      </c>
      <c r="C138" s="36" t="s">
        <v>340</v>
      </c>
      <c r="E138" s="40"/>
      <c r="F138" s="36" t="s">
        <v>133</v>
      </c>
      <c r="I138" s="35" t="s">
        <v>29</v>
      </c>
      <c r="M138" s="41" t="s">
        <v>503</v>
      </c>
      <c r="N138" s="35" t="s">
        <v>50</v>
      </c>
      <c r="O138" s="35" t="s">
        <v>503</v>
      </c>
      <c r="P138" s="35" t="s">
        <v>503</v>
      </c>
      <c r="R138" s="35" t="s">
        <v>33</v>
      </c>
      <c r="V138" s="35" t="s">
        <v>503</v>
      </c>
      <c r="AF138" s="35" t="s">
        <v>33</v>
      </c>
      <c r="AH138" s="42">
        <f t="shared" si="4"/>
        <v>1</v>
      </c>
      <c r="AK138" s="44">
        <v>1891</v>
      </c>
      <c r="AM138" s="39" t="s">
        <v>33</v>
      </c>
      <c r="AO138" s="35" t="s">
        <v>33</v>
      </c>
      <c r="BD138" s="42" t="s">
        <v>33</v>
      </c>
      <c r="BF138" s="41"/>
      <c r="BG138" s="35"/>
      <c r="BH138" s="35"/>
      <c r="BI138" s="35"/>
      <c r="BJ138" s="35"/>
      <c r="BL138" s="36" t="str">
        <f t="shared" si="5"/>
        <v>x</v>
      </c>
      <c r="BN138" s="60" t="s">
        <v>1818</v>
      </c>
    </row>
    <row r="139" spans="1:66" ht="15.95" customHeight="1" x14ac:dyDescent="0.25">
      <c r="A139" s="38">
        <v>1304</v>
      </c>
      <c r="B139" s="35" t="s">
        <v>341</v>
      </c>
      <c r="C139" s="36" t="s">
        <v>348</v>
      </c>
      <c r="E139" s="40"/>
      <c r="F139" s="36" t="s">
        <v>133</v>
      </c>
      <c r="I139" s="35" t="s">
        <v>29</v>
      </c>
      <c r="M139" s="41" t="s">
        <v>45</v>
      </c>
      <c r="N139" s="35" t="s">
        <v>503</v>
      </c>
      <c r="O139" s="35" t="s">
        <v>503</v>
      </c>
      <c r="Q139" s="35" t="s">
        <v>503</v>
      </c>
      <c r="R139" s="35" t="s">
        <v>45</v>
      </c>
      <c r="S139" s="35" t="s">
        <v>503</v>
      </c>
      <c r="T139" s="35" t="s">
        <v>45</v>
      </c>
      <c r="V139" s="35" t="s">
        <v>45</v>
      </c>
      <c r="W139" s="36" t="s">
        <v>503</v>
      </c>
      <c r="AB139" s="35" t="s">
        <v>33</v>
      </c>
      <c r="AH139" s="42">
        <f t="shared" si="4"/>
        <v>1</v>
      </c>
      <c r="AK139" s="44">
        <v>1935</v>
      </c>
      <c r="AS139" s="35" t="s">
        <v>33</v>
      </c>
      <c r="AT139" s="35" t="s">
        <v>33</v>
      </c>
      <c r="BD139" s="42" t="s">
        <v>33</v>
      </c>
      <c r="BF139" s="41"/>
      <c r="BG139" s="35"/>
      <c r="BH139" s="35"/>
      <c r="BI139" s="35"/>
      <c r="BJ139" s="35"/>
      <c r="BL139" s="36" t="str">
        <f t="shared" si="5"/>
        <v>x</v>
      </c>
      <c r="BN139" s="60" t="s">
        <v>1819</v>
      </c>
    </row>
    <row r="140" spans="1:66" ht="15.95" customHeight="1" x14ac:dyDescent="0.25">
      <c r="A140" s="38">
        <v>1333</v>
      </c>
      <c r="B140" s="35" t="s">
        <v>361</v>
      </c>
      <c r="C140" s="36" t="s">
        <v>363</v>
      </c>
      <c r="E140" s="40"/>
      <c r="F140" s="36" t="s">
        <v>133</v>
      </c>
      <c r="I140" s="35" t="s">
        <v>29</v>
      </c>
      <c r="M140" s="41" t="s">
        <v>30</v>
      </c>
      <c r="N140" s="35" t="s">
        <v>503</v>
      </c>
      <c r="O140" s="35" t="s">
        <v>30</v>
      </c>
      <c r="P140" s="35" t="s">
        <v>503</v>
      </c>
      <c r="Z140" s="35" t="s">
        <v>33</v>
      </c>
      <c r="AF140" s="35" t="s">
        <v>33</v>
      </c>
      <c r="AH140" s="42">
        <f t="shared" si="4"/>
        <v>2</v>
      </c>
      <c r="AK140" s="44">
        <v>1971</v>
      </c>
      <c r="AS140" s="35" t="s">
        <v>33</v>
      </c>
      <c r="AX140" s="35" t="s">
        <v>33</v>
      </c>
      <c r="BF140" s="41"/>
      <c r="BG140" s="35"/>
      <c r="BH140" s="35"/>
      <c r="BI140" s="35"/>
      <c r="BJ140" s="35"/>
      <c r="BL140" s="36" t="str">
        <f t="shared" si="5"/>
        <v>x</v>
      </c>
      <c r="BN140" s="60" t="s">
        <v>1822</v>
      </c>
    </row>
    <row r="141" spans="1:66" ht="15.95" customHeight="1" x14ac:dyDescent="0.25">
      <c r="A141" s="38">
        <v>1326</v>
      </c>
      <c r="B141" s="35" t="s">
        <v>81</v>
      </c>
      <c r="C141" s="36" t="s">
        <v>356</v>
      </c>
      <c r="E141" s="40"/>
      <c r="F141" s="36" t="s">
        <v>133</v>
      </c>
      <c r="G141" s="35" t="s">
        <v>33</v>
      </c>
      <c r="I141" s="35" t="s">
        <v>29</v>
      </c>
      <c r="M141" s="41" t="s">
        <v>503</v>
      </c>
      <c r="O141" s="35" t="s">
        <v>503</v>
      </c>
      <c r="P141" s="35" t="s">
        <v>503</v>
      </c>
      <c r="Q141" s="35" t="s">
        <v>503</v>
      </c>
      <c r="R141" s="35" t="s">
        <v>503</v>
      </c>
      <c r="S141" s="35" t="s">
        <v>503</v>
      </c>
      <c r="T141" s="35" t="s">
        <v>503</v>
      </c>
      <c r="AF141" s="35" t="s">
        <v>33</v>
      </c>
      <c r="AH141" s="42">
        <f t="shared" si="4"/>
        <v>1</v>
      </c>
      <c r="AK141" s="44">
        <v>1948</v>
      </c>
      <c r="AM141" s="39" t="s">
        <v>33</v>
      </c>
      <c r="AN141" s="35" t="s">
        <v>33</v>
      </c>
      <c r="AO141" s="35" t="s">
        <v>33</v>
      </c>
      <c r="BD141" s="42" t="s">
        <v>33</v>
      </c>
      <c r="BF141" s="41"/>
      <c r="BG141" s="35"/>
      <c r="BH141" s="35"/>
      <c r="BI141" s="35"/>
      <c r="BJ141" s="35"/>
      <c r="BL141" s="36" t="str">
        <f t="shared" si="5"/>
        <v>x</v>
      </c>
      <c r="BN141" s="60" t="s">
        <v>1820</v>
      </c>
    </row>
    <row r="142" spans="1:66" ht="15.95" customHeight="1" x14ac:dyDescent="0.25">
      <c r="A142" s="38">
        <v>1338</v>
      </c>
      <c r="B142" s="35" t="s">
        <v>55</v>
      </c>
      <c r="C142" s="36" t="s">
        <v>369</v>
      </c>
      <c r="E142" s="40"/>
      <c r="F142" s="36" t="s">
        <v>133</v>
      </c>
      <c r="I142" s="35" t="s">
        <v>29</v>
      </c>
      <c r="M142" s="41" t="s">
        <v>503</v>
      </c>
      <c r="O142" s="35" t="s">
        <v>503</v>
      </c>
      <c r="P142" s="35" t="s">
        <v>503</v>
      </c>
      <c r="R142" s="35" t="s">
        <v>503</v>
      </c>
      <c r="S142" s="35" t="s">
        <v>503</v>
      </c>
      <c r="T142" s="35" t="s">
        <v>503</v>
      </c>
      <c r="AF142" s="35" t="s">
        <v>33</v>
      </c>
      <c r="AH142" s="42">
        <f t="shared" si="4"/>
        <v>1</v>
      </c>
      <c r="AK142" s="44">
        <v>1838</v>
      </c>
      <c r="AM142" s="39" t="s">
        <v>33</v>
      </c>
      <c r="AN142" s="35" t="s">
        <v>33</v>
      </c>
      <c r="AO142" s="35" t="s">
        <v>33</v>
      </c>
      <c r="BD142" s="42" t="s">
        <v>33</v>
      </c>
      <c r="BF142" s="41"/>
      <c r="BG142" s="35"/>
      <c r="BH142" s="35"/>
      <c r="BI142" s="35"/>
      <c r="BJ142" s="35"/>
      <c r="BL142" s="36" t="str">
        <f t="shared" si="5"/>
        <v>x</v>
      </c>
      <c r="BN142" s="60" t="s">
        <v>1823</v>
      </c>
    </row>
    <row r="143" spans="1:66" ht="15.95" customHeight="1" x14ac:dyDescent="0.25">
      <c r="A143" s="38">
        <v>1346</v>
      </c>
      <c r="B143" s="35" t="s">
        <v>55</v>
      </c>
      <c r="C143" s="36" t="s">
        <v>370</v>
      </c>
      <c r="E143" s="40"/>
      <c r="F143" s="36" t="s">
        <v>133</v>
      </c>
      <c r="I143" s="35" t="s">
        <v>29</v>
      </c>
      <c r="M143" s="41" t="s">
        <v>503</v>
      </c>
      <c r="O143" s="35" t="s">
        <v>503</v>
      </c>
      <c r="P143" s="35" t="s">
        <v>503</v>
      </c>
      <c r="R143" s="35" t="s">
        <v>503</v>
      </c>
      <c r="AF143" s="35" t="s">
        <v>33</v>
      </c>
      <c r="AH143" s="42">
        <f t="shared" si="4"/>
        <v>1</v>
      </c>
      <c r="AK143" s="44">
        <v>1918</v>
      </c>
      <c r="AM143" s="39" t="s">
        <v>33</v>
      </c>
      <c r="AO143" s="35" t="s">
        <v>33</v>
      </c>
      <c r="BD143" s="42" t="s">
        <v>33</v>
      </c>
      <c r="BF143" s="41"/>
      <c r="BG143" s="35"/>
      <c r="BH143" s="35"/>
      <c r="BI143" s="35"/>
      <c r="BJ143" s="35"/>
      <c r="BL143" s="36" t="str">
        <f t="shared" si="5"/>
        <v>x</v>
      </c>
      <c r="BN143" s="60" t="s">
        <v>1824</v>
      </c>
    </row>
    <row r="144" spans="1:66" ht="15.95" customHeight="1" x14ac:dyDescent="0.25">
      <c r="A144" s="38">
        <v>1335</v>
      </c>
      <c r="B144" s="35" t="s">
        <v>81</v>
      </c>
      <c r="C144" s="36" t="s">
        <v>367</v>
      </c>
      <c r="E144" s="40"/>
      <c r="F144" s="36" t="s">
        <v>133</v>
      </c>
      <c r="G144" s="35" t="s">
        <v>33</v>
      </c>
      <c r="I144" s="35" t="s">
        <v>26</v>
      </c>
      <c r="M144" s="41" t="s">
        <v>503</v>
      </c>
      <c r="Q144" s="35" t="s">
        <v>503</v>
      </c>
      <c r="AF144" s="35" t="s">
        <v>33</v>
      </c>
      <c r="AH144" s="42">
        <f t="shared" si="4"/>
        <v>1</v>
      </c>
      <c r="AK144" s="44">
        <v>1952</v>
      </c>
      <c r="AS144" s="35" t="s">
        <v>33</v>
      </c>
      <c r="AT144" s="35" t="s">
        <v>33</v>
      </c>
      <c r="BD144" s="42" t="s">
        <v>33</v>
      </c>
      <c r="BF144" s="41"/>
      <c r="BG144" s="35"/>
      <c r="BH144" s="35"/>
      <c r="BI144" s="35"/>
      <c r="BJ144" s="35"/>
      <c r="BL144" s="36" t="str">
        <f t="shared" si="5"/>
        <v>x</v>
      </c>
      <c r="BN144" s="60" t="s">
        <v>1808</v>
      </c>
    </row>
    <row r="145" spans="1:66" ht="15.95" customHeight="1" x14ac:dyDescent="0.25">
      <c r="A145" s="38">
        <v>1368</v>
      </c>
      <c r="B145" s="35" t="s">
        <v>55</v>
      </c>
      <c r="C145" s="36" t="s">
        <v>373</v>
      </c>
      <c r="E145" s="52"/>
      <c r="F145" s="36" t="s">
        <v>64</v>
      </c>
      <c r="I145" s="35" t="s">
        <v>29</v>
      </c>
      <c r="M145" s="41" t="s">
        <v>503</v>
      </c>
      <c r="O145" s="35" t="s">
        <v>503</v>
      </c>
      <c r="P145" s="35" t="s">
        <v>503</v>
      </c>
      <c r="Q145" s="35" t="s">
        <v>503</v>
      </c>
      <c r="R145" s="35" t="s">
        <v>33</v>
      </c>
      <c r="S145" s="35" t="s">
        <v>503</v>
      </c>
      <c r="AB145" s="35" t="s">
        <v>33</v>
      </c>
      <c r="AF145" s="35" t="s">
        <v>33</v>
      </c>
      <c r="AH145" s="42">
        <f t="shared" si="4"/>
        <v>2</v>
      </c>
      <c r="AJ145" s="43">
        <v>1832</v>
      </c>
      <c r="AK145" s="44">
        <v>1845</v>
      </c>
      <c r="AM145" s="39" t="s">
        <v>33</v>
      </c>
      <c r="AN145" s="35" t="s">
        <v>33</v>
      </c>
      <c r="BF145" s="41"/>
      <c r="BG145" s="35"/>
      <c r="BH145" s="35"/>
      <c r="BI145" s="35"/>
      <c r="BJ145" s="35"/>
      <c r="BL145" s="36" t="str">
        <f t="shared" si="5"/>
        <v>x</v>
      </c>
      <c r="BN145" s="60" t="s">
        <v>2735</v>
      </c>
    </row>
    <row r="146" spans="1:66" ht="15.95" customHeight="1" x14ac:dyDescent="0.25">
      <c r="A146" s="38">
        <v>1388</v>
      </c>
      <c r="B146" s="35" t="s">
        <v>55</v>
      </c>
      <c r="C146" s="36" t="s">
        <v>375</v>
      </c>
      <c r="E146" s="40"/>
      <c r="F146" s="36" t="s">
        <v>133</v>
      </c>
      <c r="I146" s="35" t="s">
        <v>29</v>
      </c>
      <c r="M146" s="41" t="s">
        <v>503</v>
      </c>
      <c r="Q146" s="35" t="s">
        <v>503</v>
      </c>
      <c r="AF146" s="35" t="s">
        <v>33</v>
      </c>
      <c r="AH146" s="42">
        <f t="shared" si="4"/>
        <v>1</v>
      </c>
      <c r="AK146" s="44">
        <v>1817</v>
      </c>
      <c r="AM146" s="39" t="s">
        <v>33</v>
      </c>
      <c r="BF146" s="41"/>
      <c r="BG146" s="35"/>
      <c r="BH146" s="35"/>
      <c r="BI146" s="35"/>
      <c r="BJ146" s="35"/>
      <c r="BL146" s="36" t="str">
        <f t="shared" si="5"/>
        <v>x</v>
      </c>
      <c r="BN146" s="60" t="s">
        <v>1791</v>
      </c>
    </row>
    <row r="147" spans="1:66" ht="15.95" customHeight="1" x14ac:dyDescent="0.25">
      <c r="A147" s="38">
        <v>1398</v>
      </c>
      <c r="B147" s="35" t="s">
        <v>55</v>
      </c>
      <c r="C147" s="36" t="s">
        <v>376</v>
      </c>
      <c r="E147" s="40"/>
      <c r="F147" s="36" t="s">
        <v>1694</v>
      </c>
      <c r="I147" s="35" t="s">
        <v>29</v>
      </c>
      <c r="J147" s="36" t="s">
        <v>2651</v>
      </c>
      <c r="M147" s="41" t="s">
        <v>503</v>
      </c>
      <c r="O147" s="35" t="s">
        <v>503</v>
      </c>
      <c r="P147" s="35" t="s">
        <v>503</v>
      </c>
      <c r="AF147" s="35" t="s">
        <v>33</v>
      </c>
      <c r="AH147" s="42">
        <f t="shared" si="4"/>
        <v>1</v>
      </c>
      <c r="AK147" s="44">
        <v>1901</v>
      </c>
      <c r="AM147" s="39" t="s">
        <v>33</v>
      </c>
      <c r="BF147" s="41"/>
      <c r="BG147" s="35"/>
      <c r="BH147" s="35"/>
      <c r="BI147" s="35"/>
      <c r="BJ147" s="35"/>
      <c r="BL147" s="36" t="str">
        <f t="shared" si="5"/>
        <v>x</v>
      </c>
      <c r="BN147" s="60" t="s">
        <v>1825</v>
      </c>
    </row>
    <row r="148" spans="1:66" ht="15.95" customHeight="1" x14ac:dyDescent="0.25">
      <c r="A148" s="38">
        <v>1370</v>
      </c>
      <c r="B148" s="35" t="s">
        <v>55</v>
      </c>
      <c r="C148" s="36" t="s">
        <v>372</v>
      </c>
      <c r="E148" s="40"/>
      <c r="F148" s="36" t="s">
        <v>133</v>
      </c>
      <c r="G148" s="35" t="s">
        <v>33</v>
      </c>
      <c r="I148" s="35" t="s">
        <v>29</v>
      </c>
      <c r="M148" s="41" t="s">
        <v>503</v>
      </c>
      <c r="O148" s="35" t="s">
        <v>503</v>
      </c>
      <c r="P148" s="35" t="s">
        <v>503</v>
      </c>
      <c r="S148" s="35" t="s">
        <v>503</v>
      </c>
      <c r="AB148" s="35" t="s">
        <v>33</v>
      </c>
      <c r="AF148" s="35" t="s">
        <v>33</v>
      </c>
      <c r="AH148" s="42">
        <f t="shared" si="4"/>
        <v>2</v>
      </c>
      <c r="AK148" s="44">
        <v>1911</v>
      </c>
      <c r="AM148" s="39" t="s">
        <v>33</v>
      </c>
      <c r="BD148" s="42" t="s">
        <v>33</v>
      </c>
      <c r="BF148" s="41"/>
      <c r="BG148" s="35"/>
      <c r="BH148" s="35"/>
      <c r="BI148" s="35"/>
      <c r="BJ148" s="35"/>
      <c r="BL148" s="36" t="str">
        <f t="shared" si="5"/>
        <v>x</v>
      </c>
      <c r="BN148" s="60" t="s">
        <v>2736</v>
      </c>
    </row>
    <row r="149" spans="1:66" ht="15.95" customHeight="1" x14ac:dyDescent="0.25">
      <c r="A149" s="38">
        <v>1371</v>
      </c>
      <c r="B149" s="35" t="s">
        <v>55</v>
      </c>
      <c r="C149" s="36" t="s">
        <v>374</v>
      </c>
      <c r="E149" s="52"/>
      <c r="F149" s="36" t="s">
        <v>133</v>
      </c>
      <c r="G149" s="35" t="s">
        <v>33</v>
      </c>
      <c r="I149" s="35" t="s">
        <v>29</v>
      </c>
      <c r="M149" s="41" t="s">
        <v>503</v>
      </c>
      <c r="P149" s="35" t="s">
        <v>503</v>
      </c>
      <c r="AB149" s="35" t="s">
        <v>33</v>
      </c>
      <c r="AF149" s="35" t="s">
        <v>33</v>
      </c>
      <c r="AH149" s="42">
        <f t="shared" si="4"/>
        <v>2</v>
      </c>
      <c r="AK149" s="44">
        <v>1878</v>
      </c>
      <c r="AM149" s="39" t="s">
        <v>33</v>
      </c>
      <c r="BD149" s="42" t="s">
        <v>33</v>
      </c>
      <c r="BF149" s="41"/>
      <c r="BG149" s="35"/>
      <c r="BH149" s="35"/>
      <c r="BI149" s="35"/>
      <c r="BJ149" s="35"/>
      <c r="BL149" s="36" t="str">
        <f t="shared" si="5"/>
        <v>x</v>
      </c>
      <c r="BN149" s="60" t="s">
        <v>2736</v>
      </c>
    </row>
    <row r="150" spans="1:66" ht="15.95" customHeight="1" x14ac:dyDescent="0.25">
      <c r="A150" s="38">
        <v>1400</v>
      </c>
      <c r="B150" s="35" t="s">
        <v>55</v>
      </c>
      <c r="C150" s="36" t="s">
        <v>377</v>
      </c>
      <c r="E150" s="40"/>
      <c r="F150" s="36" t="s">
        <v>133</v>
      </c>
      <c r="I150" s="35" t="s">
        <v>29</v>
      </c>
      <c r="M150" s="41" t="s">
        <v>30</v>
      </c>
      <c r="N150" s="35" t="s">
        <v>503</v>
      </c>
      <c r="O150" s="35" t="s">
        <v>30</v>
      </c>
      <c r="P150" s="35" t="s">
        <v>503</v>
      </c>
      <c r="Q150" s="35" t="s">
        <v>503</v>
      </c>
      <c r="R150" s="35" t="s">
        <v>503</v>
      </c>
      <c r="T150" s="35" t="s">
        <v>503</v>
      </c>
      <c r="V150" s="35" t="s">
        <v>503</v>
      </c>
      <c r="W150" s="36" t="s">
        <v>503</v>
      </c>
      <c r="AF150" s="35" t="s">
        <v>33</v>
      </c>
      <c r="AG150" s="35" t="s">
        <v>33</v>
      </c>
      <c r="AH150" s="42">
        <f t="shared" si="4"/>
        <v>2</v>
      </c>
      <c r="AK150" s="44">
        <v>1846</v>
      </c>
      <c r="AM150" s="39" t="s">
        <v>33</v>
      </c>
      <c r="AN150" s="35" t="s">
        <v>33</v>
      </c>
      <c r="AO150" s="35" t="s">
        <v>33</v>
      </c>
      <c r="BF150" s="41"/>
      <c r="BG150" s="35"/>
      <c r="BH150" s="35"/>
      <c r="BI150" s="35"/>
      <c r="BJ150" s="35"/>
      <c r="BL150" s="36" t="str">
        <f t="shared" si="5"/>
        <v>x</v>
      </c>
      <c r="BN150" s="60" t="s">
        <v>1826</v>
      </c>
    </row>
    <row r="151" spans="1:66" ht="15.95" customHeight="1" x14ac:dyDescent="0.25">
      <c r="A151" s="38">
        <v>1417</v>
      </c>
      <c r="B151" s="35" t="s">
        <v>379</v>
      </c>
      <c r="C151" s="36" t="s">
        <v>380</v>
      </c>
      <c r="E151" s="40"/>
      <c r="F151" s="36" t="s">
        <v>133</v>
      </c>
      <c r="I151" s="35" t="s">
        <v>29</v>
      </c>
      <c r="M151" s="41" t="s">
        <v>36</v>
      </c>
      <c r="N151" s="35" t="s">
        <v>503</v>
      </c>
      <c r="O151" s="35" t="s">
        <v>75</v>
      </c>
      <c r="P151" s="35" t="s">
        <v>75</v>
      </c>
      <c r="Q151" s="35" t="s">
        <v>45</v>
      </c>
      <c r="R151" s="35" t="s">
        <v>503</v>
      </c>
      <c r="S151" s="35" t="s">
        <v>503</v>
      </c>
      <c r="T151" s="35" t="s">
        <v>503</v>
      </c>
      <c r="U151" s="35" t="s">
        <v>503</v>
      </c>
      <c r="V151" s="35" t="s">
        <v>36</v>
      </c>
      <c r="W151" s="36" t="s">
        <v>75</v>
      </c>
      <c r="AF151" s="35" t="s">
        <v>33</v>
      </c>
      <c r="AG151" s="35" t="s">
        <v>33</v>
      </c>
      <c r="AH151" s="42">
        <f t="shared" si="4"/>
        <v>2</v>
      </c>
      <c r="AK151" s="44">
        <v>1971</v>
      </c>
      <c r="AM151" s="39" t="s">
        <v>33</v>
      </c>
      <c r="AN151" s="35" t="s">
        <v>33</v>
      </c>
      <c r="AX151" s="35" t="s">
        <v>33</v>
      </c>
      <c r="BF151" s="41"/>
      <c r="BG151" s="35"/>
      <c r="BH151" s="35"/>
      <c r="BI151" s="35"/>
      <c r="BJ151" s="35"/>
      <c r="BL151" s="36" t="str">
        <f t="shared" si="5"/>
        <v>x</v>
      </c>
      <c r="BN151" s="60" t="s">
        <v>2737</v>
      </c>
    </row>
    <row r="152" spans="1:66" ht="15.95" customHeight="1" x14ac:dyDescent="0.25">
      <c r="A152" s="38">
        <v>1472</v>
      </c>
      <c r="B152" s="35" t="s">
        <v>90</v>
      </c>
      <c r="C152" s="36" t="s">
        <v>394</v>
      </c>
      <c r="E152" s="40"/>
      <c r="F152" s="36" t="s">
        <v>133</v>
      </c>
      <c r="I152" s="35" t="s">
        <v>29</v>
      </c>
      <c r="M152" s="41" t="s">
        <v>30</v>
      </c>
      <c r="N152" s="35" t="s">
        <v>503</v>
      </c>
      <c r="O152" s="35" t="s">
        <v>30</v>
      </c>
      <c r="P152" s="35" t="s">
        <v>503</v>
      </c>
      <c r="AF152" s="35" t="s">
        <v>33</v>
      </c>
      <c r="AH152" s="42">
        <f t="shared" si="4"/>
        <v>1</v>
      </c>
      <c r="AK152" s="44">
        <v>2006</v>
      </c>
      <c r="AM152" s="39" t="s">
        <v>33</v>
      </c>
      <c r="AO152" s="35" t="s">
        <v>33</v>
      </c>
      <c r="AX152" s="35" t="s">
        <v>33</v>
      </c>
      <c r="BF152" s="41"/>
      <c r="BG152" s="35"/>
      <c r="BH152" s="35"/>
      <c r="BI152" s="35"/>
      <c r="BJ152" s="35"/>
      <c r="BL152" s="36" t="str">
        <f t="shared" si="5"/>
        <v>x</v>
      </c>
      <c r="BN152" s="60" t="s">
        <v>1827</v>
      </c>
    </row>
    <row r="153" spans="1:66" ht="15.95" customHeight="1" x14ac:dyDescent="0.25">
      <c r="A153" s="38">
        <v>1481</v>
      </c>
      <c r="B153" s="35" t="s">
        <v>213</v>
      </c>
      <c r="C153" s="36" t="s">
        <v>214</v>
      </c>
      <c r="E153" s="40"/>
      <c r="F153" s="36" t="s">
        <v>1694</v>
      </c>
      <c r="G153" s="35" t="s">
        <v>33</v>
      </c>
      <c r="I153" s="35" t="s">
        <v>26</v>
      </c>
      <c r="M153" s="41" t="s">
        <v>503</v>
      </c>
      <c r="S153" s="35" t="s">
        <v>503</v>
      </c>
      <c r="AE153" s="35" t="s">
        <v>33</v>
      </c>
      <c r="AH153" s="42">
        <f t="shared" si="4"/>
        <v>1</v>
      </c>
      <c r="AK153" s="44">
        <v>1962</v>
      </c>
      <c r="AM153" s="39" t="s">
        <v>33</v>
      </c>
      <c r="AO153" s="35" t="s">
        <v>33</v>
      </c>
      <c r="AX153" s="35" t="s">
        <v>33</v>
      </c>
      <c r="BF153" s="41"/>
      <c r="BG153" s="35"/>
      <c r="BH153" s="35"/>
      <c r="BI153" s="35"/>
      <c r="BJ153" s="35"/>
      <c r="BL153" s="36" t="str">
        <f t="shared" si="5"/>
        <v>x</v>
      </c>
      <c r="BN153" s="60" t="s">
        <v>1828</v>
      </c>
    </row>
    <row r="154" spans="1:66" ht="15.95" customHeight="1" x14ac:dyDescent="0.25">
      <c r="A154" s="38">
        <v>1482</v>
      </c>
      <c r="B154" s="35" t="s">
        <v>213</v>
      </c>
      <c r="C154" s="36" t="s">
        <v>215</v>
      </c>
      <c r="E154" s="53"/>
      <c r="F154" s="36" t="s">
        <v>1694</v>
      </c>
      <c r="G154" s="35" t="s">
        <v>33</v>
      </c>
      <c r="I154" s="35" t="s">
        <v>29</v>
      </c>
      <c r="M154" s="41" t="s">
        <v>45</v>
      </c>
      <c r="N154" s="35" t="s">
        <v>503</v>
      </c>
      <c r="O154" s="35" t="s">
        <v>45</v>
      </c>
      <c r="Q154" s="35" t="s">
        <v>503</v>
      </c>
      <c r="S154" s="35" t="s">
        <v>45</v>
      </c>
      <c r="T154" s="35" t="s">
        <v>45</v>
      </c>
      <c r="U154" s="35" t="s">
        <v>503</v>
      </c>
      <c r="W154" s="36" t="s">
        <v>503</v>
      </c>
      <c r="AE154" s="35" t="s">
        <v>33</v>
      </c>
      <c r="AH154" s="42">
        <f t="shared" si="4"/>
        <v>1</v>
      </c>
      <c r="AK154" s="44">
        <v>1837</v>
      </c>
      <c r="AM154" s="39" t="s">
        <v>33</v>
      </c>
      <c r="AN154" s="35" t="s">
        <v>33</v>
      </c>
      <c r="AO154" s="35" t="s">
        <v>33</v>
      </c>
      <c r="AP154" s="35" t="s">
        <v>33</v>
      </c>
      <c r="AX154" s="35" t="s">
        <v>33</v>
      </c>
      <c r="BF154" s="41"/>
      <c r="BG154" s="35"/>
      <c r="BH154" s="35"/>
      <c r="BI154" s="35"/>
      <c r="BJ154" s="35"/>
      <c r="BL154" s="36" t="str">
        <f t="shared" si="5"/>
        <v>x</v>
      </c>
      <c r="BN154" s="60" t="s">
        <v>1828</v>
      </c>
    </row>
    <row r="155" spans="1:66" ht="15.95" customHeight="1" x14ac:dyDescent="0.25">
      <c r="A155" s="38">
        <v>1484</v>
      </c>
      <c r="B155" s="35" t="s">
        <v>173</v>
      </c>
      <c r="C155" s="36" t="s">
        <v>997</v>
      </c>
      <c r="E155" s="40"/>
      <c r="F155" s="36" t="s">
        <v>133</v>
      </c>
      <c r="I155" s="35" t="s">
        <v>29</v>
      </c>
      <c r="M155" s="41" t="s">
        <v>45</v>
      </c>
      <c r="O155" s="35" t="s">
        <v>45</v>
      </c>
      <c r="P155" s="35" t="s">
        <v>45</v>
      </c>
      <c r="Q155" s="35" t="s">
        <v>503</v>
      </c>
      <c r="R155" s="35" t="s">
        <v>45</v>
      </c>
      <c r="S155" s="35" t="s">
        <v>503</v>
      </c>
      <c r="T155" s="35" t="s">
        <v>30</v>
      </c>
      <c r="U155" s="35" t="s">
        <v>503</v>
      </c>
      <c r="V155" s="35" t="s">
        <v>503</v>
      </c>
      <c r="AF155" s="35" t="s">
        <v>33</v>
      </c>
      <c r="AH155" s="42">
        <f t="shared" si="4"/>
        <v>1</v>
      </c>
      <c r="AJ155" s="43">
        <v>1492</v>
      </c>
      <c r="AK155" s="44">
        <v>1948</v>
      </c>
      <c r="AM155" s="39" t="s">
        <v>33</v>
      </c>
      <c r="AO155" s="35" t="s">
        <v>33</v>
      </c>
      <c r="BA155" s="35" t="s">
        <v>33</v>
      </c>
      <c r="BF155" s="41"/>
      <c r="BG155" s="35"/>
      <c r="BH155" s="35"/>
      <c r="BI155" s="35"/>
      <c r="BJ155" s="35"/>
      <c r="BL155" s="36" t="str">
        <f t="shared" si="5"/>
        <v>x</v>
      </c>
      <c r="BN155" s="60" t="s">
        <v>1829</v>
      </c>
    </row>
    <row r="156" spans="1:66" ht="15.95" customHeight="1" x14ac:dyDescent="0.25">
      <c r="A156" s="38">
        <v>1508</v>
      </c>
      <c r="B156" s="35" t="s">
        <v>55</v>
      </c>
      <c r="C156" s="36" t="s">
        <v>401</v>
      </c>
      <c r="E156" s="40"/>
      <c r="F156" s="36" t="s">
        <v>133</v>
      </c>
      <c r="I156" s="35" t="s">
        <v>29</v>
      </c>
      <c r="M156" s="41" t="s">
        <v>503</v>
      </c>
      <c r="N156" s="35" t="s">
        <v>50</v>
      </c>
      <c r="O156" s="35" t="s">
        <v>503</v>
      </c>
      <c r="Q156" s="35" t="s">
        <v>503</v>
      </c>
      <c r="R156" s="35" t="s">
        <v>503</v>
      </c>
      <c r="AF156" s="35" t="s">
        <v>33</v>
      </c>
      <c r="AH156" s="42">
        <f t="shared" si="4"/>
        <v>1</v>
      </c>
      <c r="AK156" s="44">
        <v>1950</v>
      </c>
      <c r="AM156" s="39" t="s">
        <v>33</v>
      </c>
      <c r="AN156" s="35" t="s">
        <v>33</v>
      </c>
      <c r="AX156" s="35" t="s">
        <v>33</v>
      </c>
      <c r="BF156" s="41"/>
      <c r="BG156" s="35"/>
      <c r="BH156" s="35"/>
      <c r="BI156" s="35"/>
      <c r="BJ156" s="35"/>
      <c r="BL156" s="36" t="str">
        <f t="shared" si="5"/>
        <v>x</v>
      </c>
      <c r="BN156" s="60" t="s">
        <v>1830</v>
      </c>
    </row>
    <row r="157" spans="1:66" ht="15.95" customHeight="1" x14ac:dyDescent="0.25">
      <c r="A157" s="38">
        <v>1519</v>
      </c>
      <c r="B157" s="35" t="s">
        <v>60</v>
      </c>
      <c r="C157" s="36" t="s">
        <v>583</v>
      </c>
      <c r="E157" s="52"/>
      <c r="F157" s="36" t="s">
        <v>133</v>
      </c>
      <c r="I157" s="35" t="s">
        <v>29</v>
      </c>
      <c r="M157" s="41" t="s">
        <v>503</v>
      </c>
      <c r="N157" s="35" t="s">
        <v>503</v>
      </c>
      <c r="O157" s="35" t="s">
        <v>503</v>
      </c>
      <c r="P157" s="35" t="s">
        <v>503</v>
      </c>
      <c r="Q157" s="35" t="s">
        <v>503</v>
      </c>
      <c r="R157" s="35" t="s">
        <v>50</v>
      </c>
      <c r="S157" s="35" t="s">
        <v>503</v>
      </c>
      <c r="T157" s="35" t="s">
        <v>50</v>
      </c>
      <c r="U157" s="35" t="s">
        <v>50</v>
      </c>
      <c r="AF157" s="35" t="s">
        <v>33</v>
      </c>
      <c r="AH157" s="42">
        <f t="shared" si="4"/>
        <v>1</v>
      </c>
      <c r="AK157" s="44">
        <v>1918</v>
      </c>
      <c r="AS157" s="35" t="s">
        <v>33</v>
      </c>
      <c r="AT157" s="35" t="s">
        <v>33</v>
      </c>
      <c r="BD157" s="42" t="s">
        <v>33</v>
      </c>
      <c r="BF157" s="41"/>
      <c r="BG157" s="35"/>
      <c r="BH157" s="35"/>
      <c r="BI157" s="35"/>
      <c r="BJ157" s="35"/>
      <c r="BL157" s="36" t="str">
        <f t="shared" si="5"/>
        <v>x</v>
      </c>
      <c r="BN157" s="60" t="s">
        <v>2738</v>
      </c>
    </row>
    <row r="158" spans="1:66" ht="15.95" customHeight="1" x14ac:dyDescent="0.25">
      <c r="A158" s="38">
        <v>1522</v>
      </c>
      <c r="B158" s="35" t="s">
        <v>60</v>
      </c>
      <c r="C158" s="36" t="s">
        <v>584</v>
      </c>
      <c r="E158" s="52"/>
      <c r="F158" s="36" t="s">
        <v>133</v>
      </c>
      <c r="I158" s="35" t="s">
        <v>29</v>
      </c>
      <c r="M158" s="41" t="s">
        <v>36</v>
      </c>
      <c r="N158" s="35" t="s">
        <v>36</v>
      </c>
      <c r="O158" s="35" t="s">
        <v>36</v>
      </c>
      <c r="P158" s="35" t="s">
        <v>36</v>
      </c>
      <c r="Q158" s="35" t="s">
        <v>503</v>
      </c>
      <c r="R158" s="35" t="s">
        <v>36</v>
      </c>
      <c r="S158" s="35" t="s">
        <v>503</v>
      </c>
      <c r="U158" s="35" t="s">
        <v>503</v>
      </c>
      <c r="V158" s="35" t="s">
        <v>503</v>
      </c>
      <c r="AF158" s="35" t="s">
        <v>33</v>
      </c>
      <c r="AH158" s="42">
        <f t="shared" si="4"/>
        <v>1</v>
      </c>
      <c r="AK158" s="44">
        <v>1756</v>
      </c>
      <c r="AM158" s="39" t="s">
        <v>33</v>
      </c>
      <c r="AO158" s="35" t="s">
        <v>33</v>
      </c>
      <c r="AP158" s="35" t="s">
        <v>33</v>
      </c>
      <c r="BD158" s="42" t="s">
        <v>33</v>
      </c>
      <c r="BF158" s="41"/>
      <c r="BG158" s="35"/>
      <c r="BH158" s="35"/>
      <c r="BI158" s="35"/>
      <c r="BJ158" s="35"/>
      <c r="BL158" s="36" t="str">
        <f t="shared" si="5"/>
        <v>x</v>
      </c>
      <c r="BN158" s="60" t="s">
        <v>2739</v>
      </c>
    </row>
    <row r="159" spans="1:66" ht="15.95" customHeight="1" x14ac:dyDescent="0.25">
      <c r="A159" s="38">
        <v>1523</v>
      </c>
      <c r="B159" s="35" t="s">
        <v>60</v>
      </c>
      <c r="C159" s="36" t="s">
        <v>266</v>
      </c>
      <c r="E159" s="52"/>
      <c r="F159" s="36" t="s">
        <v>133</v>
      </c>
      <c r="I159" s="35" t="s">
        <v>29</v>
      </c>
      <c r="M159" s="41" t="s">
        <v>503</v>
      </c>
      <c r="N159" s="35" t="s">
        <v>503</v>
      </c>
      <c r="O159" s="35" t="s">
        <v>503</v>
      </c>
      <c r="P159" s="35" t="s">
        <v>503</v>
      </c>
      <c r="Q159" s="35" t="s">
        <v>503</v>
      </c>
      <c r="R159" s="35" t="s">
        <v>503</v>
      </c>
      <c r="S159" s="35" t="s">
        <v>503</v>
      </c>
      <c r="T159" s="35" t="s">
        <v>503</v>
      </c>
      <c r="AF159" s="35" t="s">
        <v>33</v>
      </c>
      <c r="AH159" s="42">
        <f t="shared" si="4"/>
        <v>1</v>
      </c>
      <c r="AJ159" s="43">
        <v>1800</v>
      </c>
      <c r="AK159" s="44">
        <v>1836</v>
      </c>
      <c r="AS159" s="35" t="s">
        <v>33</v>
      </c>
      <c r="AX159" s="35" t="s">
        <v>33</v>
      </c>
      <c r="BF159" s="41"/>
      <c r="BG159" s="35"/>
      <c r="BH159" s="35"/>
      <c r="BI159" s="35"/>
      <c r="BJ159" s="35"/>
      <c r="BL159" s="36" t="str">
        <f t="shared" si="5"/>
        <v>x</v>
      </c>
      <c r="BN159" s="60" t="s">
        <v>1832</v>
      </c>
    </row>
    <row r="160" spans="1:66" ht="15.95" customHeight="1" x14ac:dyDescent="0.25">
      <c r="A160" s="38">
        <v>1520</v>
      </c>
      <c r="B160" s="35" t="s">
        <v>60</v>
      </c>
      <c r="C160" s="36" t="s">
        <v>1498</v>
      </c>
      <c r="E160" s="40"/>
      <c r="F160" s="36" t="s">
        <v>133</v>
      </c>
      <c r="I160" s="35" t="s">
        <v>26</v>
      </c>
      <c r="M160" s="41" t="s">
        <v>503</v>
      </c>
      <c r="Q160" s="35" t="s">
        <v>503</v>
      </c>
      <c r="AF160" s="35" t="s">
        <v>33</v>
      </c>
      <c r="AH160" s="42">
        <f t="shared" si="4"/>
        <v>1</v>
      </c>
      <c r="AK160" s="44">
        <v>1987</v>
      </c>
      <c r="AO160" s="35" t="s">
        <v>33</v>
      </c>
      <c r="BD160" s="42" t="s">
        <v>33</v>
      </c>
      <c r="BF160" s="41"/>
      <c r="BG160" s="35"/>
      <c r="BH160" s="35"/>
      <c r="BI160" s="35"/>
      <c r="BJ160" s="35"/>
      <c r="BL160" s="36" t="str">
        <f t="shared" si="5"/>
        <v>x</v>
      </c>
      <c r="BN160" s="60" t="s">
        <v>1831</v>
      </c>
    </row>
    <row r="161" spans="1:66" ht="15.95" customHeight="1" x14ac:dyDescent="0.25">
      <c r="A161" s="38">
        <v>1530</v>
      </c>
      <c r="B161" s="35" t="s">
        <v>60</v>
      </c>
      <c r="C161" s="36" t="s">
        <v>586</v>
      </c>
      <c r="E161" s="40"/>
      <c r="F161" s="36" t="s">
        <v>133</v>
      </c>
      <c r="I161" s="35" t="s">
        <v>29</v>
      </c>
      <c r="M161" s="41" t="s">
        <v>36</v>
      </c>
      <c r="N161" s="35" t="s">
        <v>75</v>
      </c>
      <c r="O161" s="35" t="s">
        <v>75</v>
      </c>
      <c r="P161" s="35" t="s">
        <v>36</v>
      </c>
      <c r="Q161" s="35" t="s">
        <v>75</v>
      </c>
      <c r="R161" s="35" t="s">
        <v>503</v>
      </c>
      <c r="AF161" s="35" t="s">
        <v>33</v>
      </c>
      <c r="AH161" s="42">
        <f t="shared" si="4"/>
        <v>1</v>
      </c>
      <c r="AJ161" s="43">
        <v>1850</v>
      </c>
      <c r="AK161" s="44">
        <v>1960</v>
      </c>
      <c r="AQ161" s="35" t="s">
        <v>33</v>
      </c>
      <c r="BD161" s="42" t="s">
        <v>33</v>
      </c>
      <c r="BF161" s="41"/>
      <c r="BG161" s="35"/>
      <c r="BH161" s="35"/>
      <c r="BI161" s="35"/>
      <c r="BJ161" s="35"/>
      <c r="BL161" s="36" t="str">
        <f t="shared" si="5"/>
        <v>x</v>
      </c>
      <c r="BN161" s="60" t="s">
        <v>1833</v>
      </c>
    </row>
    <row r="162" spans="1:66" ht="15.95" customHeight="1" x14ac:dyDescent="0.25">
      <c r="A162" s="38">
        <v>1534</v>
      </c>
      <c r="B162" s="35" t="s">
        <v>60</v>
      </c>
      <c r="C162" s="36" t="s">
        <v>587</v>
      </c>
      <c r="E162" s="52"/>
      <c r="F162" s="36" t="s">
        <v>133</v>
      </c>
      <c r="I162" s="35" t="s">
        <v>29</v>
      </c>
      <c r="M162" s="41" t="s">
        <v>503</v>
      </c>
      <c r="O162" s="35" t="s">
        <v>503</v>
      </c>
      <c r="Q162" s="35" t="s">
        <v>503</v>
      </c>
      <c r="R162" s="35" t="s">
        <v>503</v>
      </c>
      <c r="T162" s="35" t="s">
        <v>33</v>
      </c>
      <c r="V162" s="35" t="s">
        <v>503</v>
      </c>
      <c r="W162" s="36" t="s">
        <v>503</v>
      </c>
      <c r="AF162" s="35" t="s">
        <v>33</v>
      </c>
      <c r="AH162" s="42">
        <f t="shared" si="4"/>
        <v>1</v>
      </c>
      <c r="AK162" s="44">
        <v>1880</v>
      </c>
      <c r="AN162" s="35" t="s">
        <v>33</v>
      </c>
      <c r="AO162" s="35" t="s">
        <v>33</v>
      </c>
      <c r="AP162" s="35" t="s">
        <v>33</v>
      </c>
      <c r="AX162" s="35" t="s">
        <v>33</v>
      </c>
      <c r="AY162" s="35" t="s">
        <v>33</v>
      </c>
      <c r="AZ162" s="35" t="s">
        <v>33</v>
      </c>
      <c r="BF162" s="41"/>
      <c r="BG162" s="35"/>
      <c r="BH162" s="35"/>
      <c r="BI162" s="35"/>
      <c r="BJ162" s="35"/>
      <c r="BL162" s="36" t="str">
        <f t="shared" si="5"/>
        <v>x</v>
      </c>
      <c r="BN162" s="60" t="s">
        <v>1834</v>
      </c>
    </row>
    <row r="163" spans="1:66" ht="15.95" customHeight="1" x14ac:dyDescent="0.25">
      <c r="A163" s="38">
        <v>1585</v>
      </c>
      <c r="B163" s="35" t="s">
        <v>308</v>
      </c>
      <c r="C163" s="36" t="s">
        <v>429</v>
      </c>
      <c r="E163" s="40"/>
      <c r="F163" s="36" t="s">
        <v>133</v>
      </c>
      <c r="I163" s="35" t="s">
        <v>29</v>
      </c>
      <c r="M163" s="41" t="s">
        <v>503</v>
      </c>
      <c r="N163" s="35" t="s">
        <v>503</v>
      </c>
      <c r="O163" s="35" t="s">
        <v>503</v>
      </c>
      <c r="P163" s="35" t="s">
        <v>503</v>
      </c>
      <c r="Q163" s="35" t="s">
        <v>503</v>
      </c>
      <c r="R163" s="35" t="s">
        <v>503</v>
      </c>
      <c r="T163" s="35" t="s">
        <v>503</v>
      </c>
      <c r="U163" s="35" t="s">
        <v>503</v>
      </c>
      <c r="AF163" s="35" t="s">
        <v>33</v>
      </c>
      <c r="AH163" s="42">
        <f t="shared" si="4"/>
        <v>1</v>
      </c>
      <c r="AK163" s="44">
        <v>1992</v>
      </c>
      <c r="AS163" s="35" t="s">
        <v>33</v>
      </c>
      <c r="AT163" s="35" t="s">
        <v>33</v>
      </c>
      <c r="AX163" s="35" t="s">
        <v>33</v>
      </c>
      <c r="AY163" s="35" t="s">
        <v>33</v>
      </c>
      <c r="AZ163" s="35" t="s">
        <v>33</v>
      </c>
      <c r="BF163" s="41"/>
      <c r="BG163" s="35"/>
      <c r="BH163" s="35"/>
      <c r="BI163" s="35"/>
      <c r="BJ163" s="35"/>
      <c r="BL163" s="36" t="str">
        <f t="shared" si="5"/>
        <v>x</v>
      </c>
      <c r="BN163" s="60" t="s">
        <v>2741</v>
      </c>
    </row>
    <row r="164" spans="1:66" ht="15.95" customHeight="1" x14ac:dyDescent="0.25">
      <c r="A164" s="38">
        <v>1619</v>
      </c>
      <c r="B164" s="35" t="s">
        <v>442</v>
      </c>
      <c r="C164" s="36" t="s">
        <v>443</v>
      </c>
      <c r="E164" s="53"/>
      <c r="F164" s="36" t="s">
        <v>133</v>
      </c>
      <c r="I164" s="35" t="s">
        <v>29</v>
      </c>
      <c r="M164" s="41" t="s">
        <v>503</v>
      </c>
      <c r="N164" s="35" t="s">
        <v>503</v>
      </c>
      <c r="O164" s="35" t="s">
        <v>503</v>
      </c>
      <c r="P164" s="35" t="s">
        <v>503</v>
      </c>
      <c r="Q164" s="35" t="s">
        <v>503</v>
      </c>
      <c r="R164" s="35" t="s">
        <v>503</v>
      </c>
      <c r="S164" s="35" t="s">
        <v>503</v>
      </c>
      <c r="T164" s="35" t="s">
        <v>503</v>
      </c>
      <c r="U164" s="35" t="s">
        <v>503</v>
      </c>
      <c r="V164" s="35" t="s">
        <v>503</v>
      </c>
      <c r="W164" s="36" t="s">
        <v>503</v>
      </c>
      <c r="AF164" s="35" t="s">
        <v>33</v>
      </c>
      <c r="AG164" s="35" t="s">
        <v>33</v>
      </c>
      <c r="AH164" s="42">
        <f t="shared" si="4"/>
        <v>2</v>
      </c>
      <c r="AK164" s="44">
        <v>1956</v>
      </c>
      <c r="AO164" s="35" t="s">
        <v>33</v>
      </c>
      <c r="AP164" s="35" t="s">
        <v>33</v>
      </c>
      <c r="AX164" s="35" t="s">
        <v>33</v>
      </c>
      <c r="BF164" s="41"/>
      <c r="BG164" s="35"/>
      <c r="BH164" s="35"/>
      <c r="BI164" s="35"/>
      <c r="BJ164" s="35"/>
      <c r="BL164" s="36" t="str">
        <f t="shared" si="5"/>
        <v>x</v>
      </c>
      <c r="BN164" s="60" t="s">
        <v>1839</v>
      </c>
    </row>
    <row r="165" spans="1:66" ht="15.95" customHeight="1" x14ac:dyDescent="0.25">
      <c r="A165" s="38">
        <v>1540</v>
      </c>
      <c r="B165" s="35" t="s">
        <v>124</v>
      </c>
      <c r="C165" s="36" t="s">
        <v>414</v>
      </c>
      <c r="E165" s="53"/>
      <c r="F165" s="36" t="s">
        <v>133</v>
      </c>
      <c r="I165" s="35" t="s">
        <v>29</v>
      </c>
      <c r="M165" s="41" t="s">
        <v>45</v>
      </c>
      <c r="N165" s="35" t="s">
        <v>503</v>
      </c>
      <c r="O165" s="35" t="s">
        <v>45</v>
      </c>
      <c r="P165" s="35" t="s">
        <v>45</v>
      </c>
      <c r="S165" s="35" t="s">
        <v>503</v>
      </c>
      <c r="AB165" s="35" t="s">
        <v>33</v>
      </c>
      <c r="AF165" s="35" t="s">
        <v>33</v>
      </c>
      <c r="AH165" s="42">
        <f t="shared" si="4"/>
        <v>2</v>
      </c>
      <c r="AK165" s="44">
        <v>1953</v>
      </c>
      <c r="AM165" s="39" t="s">
        <v>33</v>
      </c>
      <c r="AO165" s="35" t="s">
        <v>33</v>
      </c>
      <c r="AP165" s="35" t="s">
        <v>33</v>
      </c>
      <c r="BD165" s="42" t="s">
        <v>33</v>
      </c>
      <c r="BF165" s="41"/>
      <c r="BG165" s="35"/>
      <c r="BH165" s="35"/>
      <c r="BI165" s="35"/>
      <c r="BJ165" s="35"/>
      <c r="BL165" s="36" t="str">
        <f t="shared" si="5"/>
        <v>x</v>
      </c>
      <c r="BN165" s="60" t="s">
        <v>1812</v>
      </c>
    </row>
    <row r="166" spans="1:66" ht="15.95" customHeight="1" x14ac:dyDescent="0.25">
      <c r="A166" s="38">
        <v>1542</v>
      </c>
      <c r="B166" s="35" t="s">
        <v>55</v>
      </c>
      <c r="C166" s="36" t="s">
        <v>738</v>
      </c>
      <c r="E166" s="54" t="s">
        <v>64</v>
      </c>
      <c r="F166" s="36" t="s">
        <v>133</v>
      </c>
      <c r="I166" s="35" t="s">
        <v>29</v>
      </c>
      <c r="J166" s="36" t="s">
        <v>2668</v>
      </c>
      <c r="M166" s="41" t="s">
        <v>503</v>
      </c>
      <c r="O166" s="35" t="s">
        <v>503</v>
      </c>
      <c r="P166" s="35" t="s">
        <v>503</v>
      </c>
      <c r="Q166" s="35" t="s">
        <v>503</v>
      </c>
      <c r="R166" s="35" t="s">
        <v>503</v>
      </c>
      <c r="S166" s="35" t="s">
        <v>503</v>
      </c>
      <c r="T166" s="35" t="s">
        <v>503</v>
      </c>
      <c r="U166" s="35" t="s">
        <v>503</v>
      </c>
      <c r="V166" s="35" t="s">
        <v>503</v>
      </c>
      <c r="W166" s="36" t="s">
        <v>503</v>
      </c>
      <c r="AF166" s="35" t="s">
        <v>33</v>
      </c>
      <c r="AH166" s="42">
        <f t="shared" si="4"/>
        <v>1</v>
      </c>
      <c r="AM166" s="39" t="s">
        <v>33</v>
      </c>
      <c r="AN166" s="35" t="s">
        <v>33</v>
      </c>
      <c r="AO166" s="35" t="s">
        <v>33</v>
      </c>
      <c r="BD166" s="42" t="s">
        <v>33</v>
      </c>
      <c r="BF166" s="41"/>
      <c r="BG166" s="35"/>
      <c r="BH166" s="35"/>
      <c r="BI166" s="35"/>
      <c r="BJ166" s="35"/>
      <c r="BL166" s="36" t="str">
        <f t="shared" si="5"/>
        <v>x</v>
      </c>
      <c r="BN166" s="60" t="s">
        <v>2740</v>
      </c>
    </row>
    <row r="167" spans="1:66" ht="15.95" customHeight="1" x14ac:dyDescent="0.25">
      <c r="A167" s="38">
        <v>1625</v>
      </c>
      <c r="B167" s="35" t="s">
        <v>62</v>
      </c>
      <c r="C167" s="36" t="s">
        <v>557</v>
      </c>
      <c r="E167" s="52"/>
      <c r="F167" s="36" t="s">
        <v>133</v>
      </c>
      <c r="I167" s="35" t="s">
        <v>29</v>
      </c>
      <c r="M167" s="41" t="s">
        <v>503</v>
      </c>
      <c r="N167" s="35" t="s">
        <v>503</v>
      </c>
      <c r="O167" s="35" t="s">
        <v>503</v>
      </c>
      <c r="P167" s="35" t="s">
        <v>503</v>
      </c>
      <c r="Q167" s="35" t="s">
        <v>503</v>
      </c>
      <c r="R167" s="35" t="s">
        <v>503</v>
      </c>
      <c r="S167" s="35" t="s">
        <v>503</v>
      </c>
      <c r="T167" s="35" t="s">
        <v>503</v>
      </c>
      <c r="U167" s="35" t="s">
        <v>503</v>
      </c>
      <c r="V167" s="35" t="s">
        <v>503</v>
      </c>
      <c r="W167" s="36" t="s">
        <v>503</v>
      </c>
      <c r="AF167" s="35" t="s">
        <v>33</v>
      </c>
      <c r="AH167" s="42">
        <f t="shared" si="4"/>
        <v>1</v>
      </c>
      <c r="AK167" s="44">
        <v>1846</v>
      </c>
      <c r="AM167" s="39" t="s">
        <v>33</v>
      </c>
      <c r="AO167" s="35" t="s">
        <v>33</v>
      </c>
      <c r="AX167" s="35" t="s">
        <v>33</v>
      </c>
      <c r="BF167" s="41"/>
      <c r="BG167" s="35"/>
      <c r="BH167" s="35"/>
      <c r="BI167" s="35"/>
      <c r="BJ167" s="35"/>
      <c r="BL167" s="36" t="str">
        <f t="shared" si="5"/>
        <v>x</v>
      </c>
      <c r="BN167" s="60" t="s">
        <v>1840</v>
      </c>
    </row>
    <row r="168" spans="1:66" ht="15.95" customHeight="1" x14ac:dyDescent="0.25">
      <c r="A168" s="38">
        <v>1592</v>
      </c>
      <c r="B168" s="35" t="s">
        <v>62</v>
      </c>
      <c r="C168" s="36" t="s">
        <v>433</v>
      </c>
      <c r="E168" s="40"/>
      <c r="F168" s="36" t="s">
        <v>133</v>
      </c>
      <c r="I168" s="35" t="s">
        <v>29</v>
      </c>
      <c r="M168" s="41" t="s">
        <v>503</v>
      </c>
      <c r="O168" s="35" t="s">
        <v>503</v>
      </c>
      <c r="AF168" s="35" t="s">
        <v>33</v>
      </c>
      <c r="AH168" s="42">
        <f t="shared" si="4"/>
        <v>1</v>
      </c>
      <c r="AK168" s="44">
        <v>1984</v>
      </c>
      <c r="AM168" s="39" t="s">
        <v>33</v>
      </c>
      <c r="AO168" s="35" t="s">
        <v>33</v>
      </c>
      <c r="AX168" s="35" t="s">
        <v>33</v>
      </c>
      <c r="BF168" s="41"/>
      <c r="BG168" s="35"/>
      <c r="BH168" s="35"/>
      <c r="BI168" s="35"/>
      <c r="BJ168" s="35"/>
      <c r="BL168" s="36" t="str">
        <f t="shared" si="5"/>
        <v>x</v>
      </c>
      <c r="BN168" s="60" t="s">
        <v>1835</v>
      </c>
    </row>
    <row r="169" spans="1:66" ht="15.95" customHeight="1" x14ac:dyDescent="0.25">
      <c r="A169" s="38">
        <v>1598</v>
      </c>
      <c r="B169" s="35" t="s">
        <v>154</v>
      </c>
      <c r="C169" s="36" t="s">
        <v>1383</v>
      </c>
      <c r="E169" s="40"/>
      <c r="F169" s="36" t="s">
        <v>133</v>
      </c>
      <c r="G169" s="35" t="s">
        <v>33</v>
      </c>
      <c r="I169" s="35" t="s">
        <v>26</v>
      </c>
      <c r="M169" s="41" t="s">
        <v>503</v>
      </c>
      <c r="P169" s="35" t="s">
        <v>503</v>
      </c>
      <c r="AF169" s="35" t="s">
        <v>33</v>
      </c>
      <c r="AH169" s="42">
        <f t="shared" si="4"/>
        <v>1</v>
      </c>
      <c r="AK169" s="44">
        <v>2019</v>
      </c>
      <c r="AM169" s="39" t="s">
        <v>33</v>
      </c>
      <c r="AO169" s="35" t="s">
        <v>33</v>
      </c>
      <c r="BD169" s="42" t="s">
        <v>33</v>
      </c>
      <c r="BF169" s="41"/>
      <c r="BG169" s="35"/>
      <c r="BH169" s="35"/>
      <c r="BI169" s="35"/>
      <c r="BJ169" s="35"/>
      <c r="BL169" s="36" t="str">
        <f t="shared" si="5"/>
        <v>x</v>
      </c>
      <c r="BN169" s="60" t="s">
        <v>1836</v>
      </c>
    </row>
    <row r="170" spans="1:66" ht="15.95" customHeight="1" x14ac:dyDescent="0.25">
      <c r="A170" s="38">
        <v>1600</v>
      </c>
      <c r="B170" s="35" t="s">
        <v>124</v>
      </c>
      <c r="C170" s="36" t="s">
        <v>436</v>
      </c>
      <c r="E170" s="40"/>
      <c r="F170" s="36" t="s">
        <v>133</v>
      </c>
      <c r="G170" s="35" t="s">
        <v>33</v>
      </c>
      <c r="I170" s="35" t="s">
        <v>29</v>
      </c>
      <c r="M170" s="41" t="s">
        <v>503</v>
      </c>
      <c r="O170" s="35" t="s">
        <v>503</v>
      </c>
      <c r="R170" s="35" t="s">
        <v>503</v>
      </c>
      <c r="T170" s="35" t="s">
        <v>503</v>
      </c>
      <c r="AF170" s="35" t="s">
        <v>33</v>
      </c>
      <c r="AH170" s="42">
        <f t="shared" si="4"/>
        <v>1</v>
      </c>
      <c r="AK170" s="44">
        <v>2007</v>
      </c>
      <c r="AM170" s="39" t="s">
        <v>33</v>
      </c>
      <c r="BD170" s="42" t="s">
        <v>33</v>
      </c>
      <c r="BF170" s="41"/>
      <c r="BG170" s="35"/>
      <c r="BH170" s="35"/>
      <c r="BI170" s="35"/>
      <c r="BJ170" s="35"/>
      <c r="BL170" s="36" t="str">
        <f t="shared" si="5"/>
        <v>x</v>
      </c>
      <c r="BN170" s="60" t="s">
        <v>1837</v>
      </c>
    </row>
    <row r="171" spans="1:66" ht="15.95" customHeight="1" x14ac:dyDescent="0.25">
      <c r="A171" s="38">
        <v>1603</v>
      </c>
      <c r="B171" s="35" t="s">
        <v>124</v>
      </c>
      <c r="C171" s="36" t="s">
        <v>437</v>
      </c>
      <c r="E171" s="40"/>
      <c r="F171" s="36" t="s">
        <v>133</v>
      </c>
      <c r="G171" s="35" t="s">
        <v>33</v>
      </c>
      <c r="I171" s="35" t="s">
        <v>29</v>
      </c>
      <c r="M171" s="41" t="s">
        <v>503</v>
      </c>
      <c r="R171" s="35" t="s">
        <v>503</v>
      </c>
      <c r="AF171" s="35" t="s">
        <v>33</v>
      </c>
      <c r="AH171" s="42">
        <f t="shared" si="4"/>
        <v>1</v>
      </c>
      <c r="AK171" s="44">
        <v>1871</v>
      </c>
      <c r="AM171" s="39" t="s">
        <v>33</v>
      </c>
      <c r="BD171" s="42" t="s">
        <v>33</v>
      </c>
      <c r="BF171" s="41"/>
      <c r="BG171" s="35"/>
      <c r="BH171" s="35"/>
      <c r="BI171" s="35"/>
      <c r="BJ171" s="35"/>
      <c r="BL171" s="36" t="str">
        <f t="shared" si="5"/>
        <v>x</v>
      </c>
      <c r="BN171" s="60" t="s">
        <v>1838</v>
      </c>
    </row>
    <row r="172" spans="1:66" ht="15.95" customHeight="1" x14ac:dyDescent="0.25">
      <c r="A172" s="38">
        <v>1626</v>
      </c>
      <c r="B172" s="35" t="s">
        <v>62</v>
      </c>
      <c r="C172" s="36" t="s">
        <v>558</v>
      </c>
      <c r="E172" s="52"/>
      <c r="F172" s="36" t="s">
        <v>133</v>
      </c>
      <c r="I172" s="35" t="s">
        <v>29</v>
      </c>
      <c r="M172" s="41" t="s">
        <v>36</v>
      </c>
      <c r="N172" s="35" t="s">
        <v>503</v>
      </c>
      <c r="O172" s="35" t="s">
        <v>36</v>
      </c>
      <c r="P172" s="35" t="s">
        <v>36</v>
      </c>
      <c r="Q172" s="35" t="s">
        <v>503</v>
      </c>
      <c r="R172" s="35" t="s">
        <v>30</v>
      </c>
      <c r="S172" s="35" t="s">
        <v>503</v>
      </c>
      <c r="V172" s="35" t="s">
        <v>503</v>
      </c>
      <c r="W172" s="36" t="s">
        <v>503</v>
      </c>
      <c r="AF172" s="35" t="s">
        <v>33</v>
      </c>
      <c r="AH172" s="42">
        <f t="shared" si="4"/>
        <v>1</v>
      </c>
      <c r="AK172" s="44">
        <v>1868</v>
      </c>
      <c r="AM172" s="39" t="s">
        <v>33</v>
      </c>
      <c r="AN172" s="35" t="s">
        <v>33</v>
      </c>
      <c r="AO172" s="35" t="s">
        <v>33</v>
      </c>
      <c r="AP172" s="35" t="s">
        <v>33</v>
      </c>
      <c r="AX172" s="35" t="s">
        <v>33</v>
      </c>
      <c r="BF172" s="41"/>
      <c r="BG172" s="35"/>
      <c r="BH172" s="35"/>
      <c r="BI172" s="35"/>
      <c r="BJ172" s="35"/>
      <c r="BL172" s="36" t="str">
        <f t="shared" si="5"/>
        <v>x</v>
      </c>
      <c r="BN172" s="60" t="s">
        <v>1841</v>
      </c>
    </row>
    <row r="173" spans="1:66" ht="15.95" customHeight="1" x14ac:dyDescent="0.25">
      <c r="A173" s="38">
        <v>1638</v>
      </c>
      <c r="B173" s="35" t="s">
        <v>55</v>
      </c>
      <c r="C173" s="36" t="s">
        <v>640</v>
      </c>
      <c r="E173" s="40"/>
      <c r="F173" s="36" t="s">
        <v>133</v>
      </c>
      <c r="I173" s="35" t="s">
        <v>29</v>
      </c>
      <c r="M173" s="41" t="s">
        <v>36</v>
      </c>
      <c r="N173" s="35" t="s">
        <v>36</v>
      </c>
      <c r="O173" s="35" t="s">
        <v>36</v>
      </c>
      <c r="P173" s="35" t="s">
        <v>36</v>
      </c>
      <c r="Q173" s="35" t="s">
        <v>36</v>
      </c>
      <c r="R173" s="35" t="s">
        <v>36</v>
      </c>
      <c r="S173" s="35" t="s">
        <v>36</v>
      </c>
      <c r="T173" s="35" t="s">
        <v>36</v>
      </c>
      <c r="U173" s="35" t="s">
        <v>36</v>
      </c>
      <c r="V173" s="35" t="s">
        <v>36</v>
      </c>
      <c r="W173" s="36" t="s">
        <v>36</v>
      </c>
      <c r="AA173" s="35" t="s">
        <v>33</v>
      </c>
      <c r="AB173" s="35" t="s">
        <v>33</v>
      </c>
      <c r="AF173" s="35" t="s">
        <v>33</v>
      </c>
      <c r="AG173" s="35" t="s">
        <v>33</v>
      </c>
      <c r="AH173" s="42">
        <f t="shared" si="4"/>
        <v>4</v>
      </c>
      <c r="AJ173" s="43">
        <v>1762</v>
      </c>
      <c r="AK173" s="44">
        <v>1762</v>
      </c>
      <c r="AS173" s="35" t="s">
        <v>33</v>
      </c>
      <c r="AT173" s="35" t="s">
        <v>33</v>
      </c>
      <c r="BA173" s="35" t="s">
        <v>33</v>
      </c>
      <c r="BF173" s="41"/>
      <c r="BG173" s="35"/>
      <c r="BH173" s="35"/>
      <c r="BI173" s="35"/>
      <c r="BJ173" s="35"/>
      <c r="BL173" s="36" t="str">
        <f t="shared" si="5"/>
        <v>x</v>
      </c>
      <c r="BN173" s="60" t="s">
        <v>1753</v>
      </c>
    </row>
    <row r="174" spans="1:66" ht="15.95" customHeight="1" x14ac:dyDescent="0.25">
      <c r="A174" s="38">
        <v>1651</v>
      </c>
      <c r="B174" s="35" t="s">
        <v>455</v>
      </c>
      <c r="C174" s="36" t="s">
        <v>458</v>
      </c>
      <c r="E174" s="40"/>
      <c r="F174" s="36" t="s">
        <v>133</v>
      </c>
      <c r="I174" s="35" t="s">
        <v>29</v>
      </c>
      <c r="M174" s="41" t="s">
        <v>36</v>
      </c>
      <c r="O174" s="35" t="s">
        <v>45</v>
      </c>
      <c r="P174" s="35" t="s">
        <v>45</v>
      </c>
      <c r="Q174" s="35" t="s">
        <v>503</v>
      </c>
      <c r="R174" s="35" t="s">
        <v>36</v>
      </c>
      <c r="S174" s="35" t="s">
        <v>36</v>
      </c>
      <c r="T174" s="35" t="s">
        <v>36</v>
      </c>
      <c r="U174" s="35" t="s">
        <v>45</v>
      </c>
      <c r="V174" s="35" t="s">
        <v>36</v>
      </c>
      <c r="W174" s="36" t="s">
        <v>45</v>
      </c>
      <c r="Y174" s="39" t="s">
        <v>33</v>
      </c>
      <c r="Z174" s="35" t="s">
        <v>33</v>
      </c>
      <c r="AA174" s="35" t="s">
        <v>33</v>
      </c>
      <c r="AD174" s="35" t="s">
        <v>33</v>
      </c>
      <c r="AF174" s="35" t="s">
        <v>33</v>
      </c>
      <c r="AH174" s="42">
        <f t="shared" si="4"/>
        <v>5</v>
      </c>
      <c r="AK174" s="44">
        <v>1934</v>
      </c>
      <c r="AS174" s="35" t="s">
        <v>33</v>
      </c>
      <c r="AX174" s="35" t="s">
        <v>33</v>
      </c>
      <c r="BF174" s="41"/>
      <c r="BG174" s="35"/>
      <c r="BH174" s="35"/>
      <c r="BI174" s="35"/>
      <c r="BJ174" s="35"/>
      <c r="BL174" s="36" t="str">
        <f t="shared" si="5"/>
        <v>x</v>
      </c>
      <c r="BN174" s="60" t="s">
        <v>2743</v>
      </c>
    </row>
    <row r="175" spans="1:66" ht="15.95" customHeight="1" x14ac:dyDescent="0.25">
      <c r="A175" s="38">
        <v>1634</v>
      </c>
      <c r="B175" s="35" t="s">
        <v>444</v>
      </c>
      <c r="C175" s="36" t="s">
        <v>448</v>
      </c>
      <c r="E175" s="40"/>
      <c r="F175" s="36" t="s">
        <v>133</v>
      </c>
      <c r="I175" s="35" t="s">
        <v>29</v>
      </c>
      <c r="M175" s="41" t="s">
        <v>503</v>
      </c>
      <c r="O175" s="35" t="s">
        <v>503</v>
      </c>
      <c r="P175" s="35" t="s">
        <v>503</v>
      </c>
      <c r="AF175" s="35" t="s">
        <v>33</v>
      </c>
      <c r="AH175" s="42">
        <f t="shared" si="4"/>
        <v>1</v>
      </c>
      <c r="AK175" s="44">
        <v>1971</v>
      </c>
      <c r="AM175" s="39" t="s">
        <v>33</v>
      </c>
      <c r="AN175" s="35" t="s">
        <v>33</v>
      </c>
      <c r="AX175" s="35" t="s">
        <v>33</v>
      </c>
      <c r="BF175" s="41"/>
      <c r="BG175" s="35"/>
      <c r="BH175" s="35"/>
      <c r="BI175" s="35"/>
      <c r="BJ175" s="35"/>
      <c r="BL175" s="36" t="str">
        <f t="shared" si="5"/>
        <v>x</v>
      </c>
      <c r="BN175" s="60" t="s">
        <v>1842</v>
      </c>
    </row>
    <row r="176" spans="1:66" ht="15.95" customHeight="1" x14ac:dyDescent="0.25">
      <c r="A176" s="38">
        <v>1636</v>
      </c>
      <c r="B176" s="35" t="s">
        <v>55</v>
      </c>
      <c r="C176" s="36" t="s">
        <v>639</v>
      </c>
      <c r="E176" s="40"/>
      <c r="F176" s="36" t="s">
        <v>133</v>
      </c>
      <c r="G176" s="35" t="s">
        <v>33</v>
      </c>
      <c r="I176" s="35" t="s">
        <v>29</v>
      </c>
      <c r="M176" s="41" t="s">
        <v>503</v>
      </c>
      <c r="P176" s="35" t="s">
        <v>503</v>
      </c>
      <c r="R176" s="35" t="s">
        <v>503</v>
      </c>
      <c r="T176" s="35" t="s">
        <v>503</v>
      </c>
      <c r="V176" s="35" t="s">
        <v>503</v>
      </c>
      <c r="AF176" s="35" t="s">
        <v>33</v>
      </c>
      <c r="AG176" s="35" t="s">
        <v>33</v>
      </c>
      <c r="AH176" s="42">
        <f t="shared" si="4"/>
        <v>2</v>
      </c>
      <c r="AK176" s="44">
        <v>2015</v>
      </c>
      <c r="AS176" s="35" t="s">
        <v>33</v>
      </c>
      <c r="AT176" s="35" t="s">
        <v>33</v>
      </c>
      <c r="BD176" s="42" t="s">
        <v>33</v>
      </c>
      <c r="BF176" s="41"/>
      <c r="BG176" s="35"/>
      <c r="BH176" s="35"/>
      <c r="BI176" s="35"/>
      <c r="BJ176" s="35"/>
      <c r="BL176" s="36" t="str">
        <f t="shared" si="5"/>
        <v>x</v>
      </c>
      <c r="BN176" s="60" t="s">
        <v>2742</v>
      </c>
    </row>
    <row r="177" spans="1:66" ht="15.95" customHeight="1" x14ac:dyDescent="0.25">
      <c r="A177" s="38">
        <v>1637</v>
      </c>
      <c r="B177" s="35" t="s">
        <v>55</v>
      </c>
      <c r="C177" s="36" t="s">
        <v>644</v>
      </c>
      <c r="E177" s="40"/>
      <c r="F177" s="36" t="s">
        <v>133</v>
      </c>
      <c r="I177" s="35" t="s">
        <v>29</v>
      </c>
      <c r="M177" s="41" t="s">
        <v>36</v>
      </c>
      <c r="O177" s="35" t="s">
        <v>75</v>
      </c>
      <c r="P177" s="35" t="s">
        <v>36</v>
      </c>
      <c r="Q177" s="35" t="s">
        <v>503</v>
      </c>
      <c r="R177" s="35" t="s">
        <v>503</v>
      </c>
      <c r="T177" s="35" t="s">
        <v>75</v>
      </c>
      <c r="AF177" s="35" t="s">
        <v>33</v>
      </c>
      <c r="AH177" s="42">
        <f t="shared" si="4"/>
        <v>1</v>
      </c>
      <c r="AJ177" s="43">
        <v>1900</v>
      </c>
      <c r="AK177" s="44">
        <v>1954</v>
      </c>
      <c r="AT177" s="35" t="s">
        <v>33</v>
      </c>
      <c r="BD177" s="42" t="s">
        <v>33</v>
      </c>
      <c r="BF177" s="41"/>
      <c r="BG177" s="35"/>
      <c r="BH177" s="35"/>
      <c r="BI177" s="35"/>
      <c r="BJ177" s="35"/>
      <c r="BL177" s="36" t="str">
        <f t="shared" si="5"/>
        <v>x</v>
      </c>
      <c r="BN177" s="60" t="s">
        <v>1843</v>
      </c>
    </row>
    <row r="178" spans="1:66" ht="15.95" customHeight="1" x14ac:dyDescent="0.25">
      <c r="A178" s="38">
        <v>1670</v>
      </c>
      <c r="B178" s="35" t="s">
        <v>186</v>
      </c>
      <c r="C178" s="36" t="s">
        <v>387</v>
      </c>
      <c r="E178" s="40"/>
      <c r="F178" s="36" t="s">
        <v>133</v>
      </c>
      <c r="I178" s="35" t="s">
        <v>29</v>
      </c>
      <c r="M178" s="41" t="s">
        <v>30</v>
      </c>
      <c r="R178" s="35" t="s">
        <v>30</v>
      </c>
      <c r="V178" s="35" t="s">
        <v>503</v>
      </c>
      <c r="AF178" s="35" t="s">
        <v>33</v>
      </c>
      <c r="AH178" s="42">
        <f t="shared" si="4"/>
        <v>1</v>
      </c>
      <c r="AK178" s="44">
        <v>2000</v>
      </c>
      <c r="AM178" s="39" t="s">
        <v>33</v>
      </c>
      <c r="BF178" s="41"/>
      <c r="BG178" s="35"/>
      <c r="BH178" s="35"/>
      <c r="BI178" s="35"/>
      <c r="BJ178" s="35"/>
      <c r="BL178" s="36" t="str">
        <f t="shared" si="5"/>
        <v>x</v>
      </c>
      <c r="BN178" s="60" t="s">
        <v>1847</v>
      </c>
    </row>
    <row r="179" spans="1:66" ht="15.95" customHeight="1" x14ac:dyDescent="0.25">
      <c r="A179" s="38">
        <v>1672</v>
      </c>
      <c r="B179" s="35" t="s">
        <v>186</v>
      </c>
      <c r="C179" s="36" t="s">
        <v>1259</v>
      </c>
      <c r="E179" s="52"/>
      <c r="F179" s="36" t="s">
        <v>133</v>
      </c>
      <c r="I179" s="35" t="s">
        <v>29</v>
      </c>
      <c r="M179" s="41" t="s">
        <v>36</v>
      </c>
      <c r="O179" s="35" t="s">
        <v>36</v>
      </c>
      <c r="P179" s="35" t="s">
        <v>45</v>
      </c>
      <c r="Q179" s="35" t="s">
        <v>36</v>
      </c>
      <c r="R179" s="35" t="s">
        <v>36</v>
      </c>
      <c r="S179" s="35" t="s">
        <v>45</v>
      </c>
      <c r="T179" s="35" t="s">
        <v>36</v>
      </c>
      <c r="U179" s="35" t="s">
        <v>45</v>
      </c>
      <c r="V179" s="35" t="s">
        <v>503</v>
      </c>
      <c r="W179" s="36" t="s">
        <v>36</v>
      </c>
      <c r="AF179" s="35" t="s">
        <v>33</v>
      </c>
      <c r="AH179" s="42">
        <f t="shared" si="4"/>
        <v>1</v>
      </c>
      <c r="AJ179" s="43">
        <v>1700</v>
      </c>
      <c r="AK179" s="44">
        <v>1947</v>
      </c>
      <c r="AM179" s="39" t="s">
        <v>33</v>
      </c>
      <c r="AX179" s="35" t="s">
        <v>33</v>
      </c>
      <c r="BF179" s="41"/>
      <c r="BG179" s="35"/>
      <c r="BH179" s="35"/>
      <c r="BI179" s="35"/>
      <c r="BJ179" s="35"/>
      <c r="BL179" s="36" t="str">
        <f t="shared" si="5"/>
        <v>x</v>
      </c>
      <c r="BN179" s="60" t="s">
        <v>1848</v>
      </c>
    </row>
    <row r="180" spans="1:66" ht="15.95" customHeight="1" x14ac:dyDescent="0.25">
      <c r="A180" s="38">
        <v>1644</v>
      </c>
      <c r="B180" s="35" t="s">
        <v>60</v>
      </c>
      <c r="C180" s="36" t="s">
        <v>454</v>
      </c>
      <c r="E180" s="40"/>
      <c r="F180" s="36" t="s">
        <v>133</v>
      </c>
      <c r="I180" s="35" t="s">
        <v>29</v>
      </c>
      <c r="M180" s="41" t="s">
        <v>45</v>
      </c>
      <c r="O180" s="35" t="s">
        <v>45</v>
      </c>
      <c r="P180" s="35" t="s">
        <v>503</v>
      </c>
      <c r="R180" s="35" t="s">
        <v>33</v>
      </c>
      <c r="U180" s="35" t="s">
        <v>33</v>
      </c>
      <c r="V180" s="35" t="s">
        <v>503</v>
      </c>
      <c r="AF180" s="35" t="s">
        <v>33</v>
      </c>
      <c r="AH180" s="42">
        <f t="shared" si="4"/>
        <v>1</v>
      </c>
      <c r="AK180" s="44">
        <v>1872</v>
      </c>
      <c r="AM180" s="39" t="s">
        <v>33</v>
      </c>
      <c r="AO180" s="35" t="s">
        <v>33</v>
      </c>
      <c r="BD180" s="42" t="s">
        <v>33</v>
      </c>
      <c r="BF180" s="41"/>
      <c r="BG180" s="35"/>
      <c r="BH180" s="35"/>
      <c r="BI180" s="35"/>
      <c r="BJ180" s="35"/>
      <c r="BL180" s="36" t="str">
        <f t="shared" si="5"/>
        <v>x</v>
      </c>
      <c r="BN180" s="60" t="s">
        <v>1845</v>
      </c>
    </row>
    <row r="181" spans="1:66" ht="15.95" customHeight="1" x14ac:dyDescent="0.25">
      <c r="A181" s="38">
        <v>1673</v>
      </c>
      <c r="B181" s="35" t="s">
        <v>186</v>
      </c>
      <c r="C181" s="36" t="s">
        <v>1258</v>
      </c>
      <c r="E181" s="52"/>
      <c r="F181" s="36" t="s">
        <v>133</v>
      </c>
      <c r="I181" s="35" t="s">
        <v>29</v>
      </c>
      <c r="M181" s="41" t="s">
        <v>503</v>
      </c>
      <c r="O181" s="35" t="s">
        <v>503</v>
      </c>
      <c r="P181" s="35" t="s">
        <v>503</v>
      </c>
      <c r="Q181" s="35" t="s">
        <v>503</v>
      </c>
      <c r="R181" s="35" t="s">
        <v>503</v>
      </c>
      <c r="S181" s="35" t="s">
        <v>503</v>
      </c>
      <c r="AF181" s="35" t="s">
        <v>33</v>
      </c>
      <c r="AH181" s="42">
        <f t="shared" si="4"/>
        <v>1</v>
      </c>
      <c r="AK181" s="44">
        <v>1908</v>
      </c>
      <c r="AM181" s="39" t="s">
        <v>33</v>
      </c>
      <c r="AX181" s="35" t="s">
        <v>33</v>
      </c>
      <c r="BF181" s="41"/>
      <c r="BG181" s="35"/>
      <c r="BH181" s="35"/>
      <c r="BI181" s="35"/>
      <c r="BJ181" s="35"/>
      <c r="BL181" s="36" t="str">
        <f t="shared" si="5"/>
        <v>x</v>
      </c>
      <c r="BN181" s="60" t="s">
        <v>2745</v>
      </c>
    </row>
    <row r="182" spans="1:66" ht="15.95" customHeight="1" x14ac:dyDescent="0.25">
      <c r="A182" s="38">
        <v>1660</v>
      </c>
      <c r="B182" s="35" t="s">
        <v>90</v>
      </c>
      <c r="C182" s="36" t="s">
        <v>459</v>
      </c>
      <c r="E182" s="40"/>
      <c r="F182" s="36" t="s">
        <v>133</v>
      </c>
      <c r="I182" s="35" t="s">
        <v>29</v>
      </c>
      <c r="M182" s="41" t="s">
        <v>503</v>
      </c>
      <c r="Q182" s="35" t="s">
        <v>503</v>
      </c>
      <c r="S182" s="35" t="s">
        <v>503</v>
      </c>
      <c r="AF182" s="35" t="s">
        <v>33</v>
      </c>
      <c r="AH182" s="42">
        <f t="shared" si="4"/>
        <v>1</v>
      </c>
      <c r="AK182" s="44">
        <v>1948</v>
      </c>
      <c r="AM182" s="39" t="s">
        <v>33</v>
      </c>
      <c r="AN182" s="35" t="s">
        <v>33</v>
      </c>
      <c r="AO182" s="35" t="s">
        <v>33</v>
      </c>
      <c r="BD182" s="42" t="s">
        <v>33</v>
      </c>
      <c r="BF182" s="41"/>
      <c r="BG182" s="35"/>
      <c r="BH182" s="35"/>
      <c r="BI182" s="35"/>
      <c r="BJ182" s="35"/>
      <c r="BL182" s="36" t="str">
        <f t="shared" si="5"/>
        <v>x</v>
      </c>
      <c r="BN182" s="60" t="s">
        <v>1846</v>
      </c>
    </row>
    <row r="183" spans="1:66" ht="15.95" customHeight="1" x14ac:dyDescent="0.25">
      <c r="A183" s="38">
        <v>1663</v>
      </c>
      <c r="B183" s="35" t="s">
        <v>124</v>
      </c>
      <c r="C183" s="36" t="s">
        <v>892</v>
      </c>
      <c r="E183" s="40"/>
      <c r="F183" s="36" t="s">
        <v>133</v>
      </c>
      <c r="G183" s="35" t="s">
        <v>33</v>
      </c>
      <c r="I183" s="35" t="s">
        <v>29</v>
      </c>
      <c r="M183" s="41" t="s">
        <v>36</v>
      </c>
      <c r="O183" s="35" t="s">
        <v>75</v>
      </c>
      <c r="P183" s="35" t="s">
        <v>75</v>
      </c>
      <c r="Q183" s="35" t="s">
        <v>503</v>
      </c>
      <c r="R183" s="35" t="s">
        <v>503</v>
      </c>
      <c r="T183" s="35" t="s">
        <v>503</v>
      </c>
      <c r="U183" s="35" t="s">
        <v>503</v>
      </c>
      <c r="V183" s="35" t="s">
        <v>36</v>
      </c>
      <c r="W183" s="36" t="s">
        <v>503</v>
      </c>
      <c r="AF183" s="35" t="s">
        <v>33</v>
      </c>
      <c r="AH183" s="42">
        <f t="shared" si="4"/>
        <v>1</v>
      </c>
      <c r="AJ183" s="43">
        <v>1800</v>
      </c>
      <c r="AK183" s="44">
        <v>1909</v>
      </c>
      <c r="AT183" s="35" t="s">
        <v>33</v>
      </c>
      <c r="BD183" s="42" t="s">
        <v>33</v>
      </c>
      <c r="BF183" s="41"/>
      <c r="BG183" s="35"/>
      <c r="BH183" s="35"/>
      <c r="BI183" s="35"/>
      <c r="BJ183" s="35"/>
      <c r="BL183" s="36" t="str">
        <f t="shared" si="5"/>
        <v>x</v>
      </c>
      <c r="BN183" s="60" t="s">
        <v>2744</v>
      </c>
    </row>
    <row r="184" spans="1:66" ht="15.95" customHeight="1" x14ac:dyDescent="0.25">
      <c r="A184" s="38">
        <v>1677</v>
      </c>
      <c r="B184" s="35" t="s">
        <v>117</v>
      </c>
      <c r="C184" s="36" t="s">
        <v>463</v>
      </c>
      <c r="E184" s="40"/>
      <c r="F184" s="36" t="s">
        <v>133</v>
      </c>
      <c r="I184" s="35" t="s">
        <v>29</v>
      </c>
      <c r="M184" s="41" t="s">
        <v>503</v>
      </c>
      <c r="N184" s="35" t="s">
        <v>50</v>
      </c>
      <c r="O184" s="35" t="s">
        <v>503</v>
      </c>
      <c r="P184" s="35" t="s">
        <v>503</v>
      </c>
      <c r="Q184" s="35" t="s">
        <v>503</v>
      </c>
      <c r="R184" s="35" t="s">
        <v>33</v>
      </c>
      <c r="S184" s="35" t="s">
        <v>503</v>
      </c>
      <c r="T184" s="35" t="s">
        <v>503</v>
      </c>
      <c r="Z184" s="35" t="s">
        <v>33</v>
      </c>
      <c r="AF184" s="35" t="s">
        <v>33</v>
      </c>
      <c r="AH184" s="42">
        <f t="shared" si="4"/>
        <v>2</v>
      </c>
      <c r="AK184" s="44">
        <v>1971</v>
      </c>
      <c r="AM184" s="39" t="s">
        <v>33</v>
      </c>
      <c r="AO184" s="35" t="s">
        <v>33</v>
      </c>
      <c r="AX184" s="35" t="s">
        <v>33</v>
      </c>
      <c r="BF184" s="41"/>
      <c r="BG184" s="35"/>
      <c r="BH184" s="35"/>
      <c r="BI184" s="35"/>
      <c r="BJ184" s="35"/>
      <c r="BL184" s="36" t="str">
        <f t="shared" si="5"/>
        <v>x</v>
      </c>
      <c r="BN184" s="60" t="s">
        <v>2746</v>
      </c>
    </row>
    <row r="185" spans="1:66" ht="15.95" customHeight="1" x14ac:dyDescent="0.25">
      <c r="A185" s="38">
        <v>1678</v>
      </c>
      <c r="B185" s="35" t="s">
        <v>117</v>
      </c>
      <c r="C185" s="36" t="s">
        <v>464</v>
      </c>
      <c r="E185" s="40"/>
      <c r="F185" s="36" t="s">
        <v>133</v>
      </c>
      <c r="I185" s="35" t="s">
        <v>29</v>
      </c>
      <c r="M185" s="41" t="s">
        <v>503</v>
      </c>
      <c r="P185" s="35" t="s">
        <v>503</v>
      </c>
      <c r="R185" s="35" t="s">
        <v>503</v>
      </c>
      <c r="T185" s="35" t="s">
        <v>503</v>
      </c>
      <c r="Y185" s="39" t="s">
        <v>33</v>
      </c>
      <c r="Z185" s="35" t="s">
        <v>33</v>
      </c>
      <c r="AD185" s="35" t="s">
        <v>33</v>
      </c>
      <c r="AH185" s="42">
        <f t="shared" si="4"/>
        <v>3</v>
      </c>
      <c r="AK185" s="44">
        <v>2001</v>
      </c>
      <c r="AM185" s="39" t="s">
        <v>33</v>
      </c>
      <c r="AX185" s="35" t="s">
        <v>33</v>
      </c>
      <c r="BF185" s="41"/>
      <c r="BG185" s="35"/>
      <c r="BH185" s="35"/>
      <c r="BI185" s="35"/>
      <c r="BJ185" s="35"/>
      <c r="BL185" s="36" t="str">
        <f t="shared" si="5"/>
        <v>x</v>
      </c>
      <c r="BN185" s="60" t="s">
        <v>1849</v>
      </c>
    </row>
    <row r="186" spans="1:66" ht="15.95" customHeight="1" x14ac:dyDescent="0.25">
      <c r="A186" s="38">
        <v>1720</v>
      </c>
      <c r="B186" s="35" t="s">
        <v>55</v>
      </c>
      <c r="C186" s="36" t="s">
        <v>488</v>
      </c>
      <c r="E186" s="53"/>
      <c r="F186" s="36" t="s">
        <v>1694</v>
      </c>
      <c r="G186" s="35" t="s">
        <v>33</v>
      </c>
      <c r="I186" s="35" t="s">
        <v>29</v>
      </c>
      <c r="M186" s="41" t="s">
        <v>503</v>
      </c>
      <c r="O186" s="35" t="s">
        <v>50</v>
      </c>
      <c r="P186" s="35" t="s">
        <v>50</v>
      </c>
      <c r="R186" s="35" t="s">
        <v>503</v>
      </c>
      <c r="S186" s="35" t="s">
        <v>503</v>
      </c>
      <c r="AF186" s="35" t="s">
        <v>33</v>
      </c>
      <c r="AH186" s="42">
        <f t="shared" si="4"/>
        <v>1</v>
      </c>
      <c r="AK186" s="44">
        <v>2011</v>
      </c>
      <c r="AM186" s="39" t="s">
        <v>33</v>
      </c>
      <c r="AN186" s="35" t="s">
        <v>33</v>
      </c>
      <c r="AO186" s="35" t="s">
        <v>33</v>
      </c>
      <c r="AP186" s="35" t="s">
        <v>33</v>
      </c>
      <c r="BD186" s="42" t="s">
        <v>33</v>
      </c>
      <c r="BF186" s="41"/>
      <c r="BG186" s="35"/>
      <c r="BH186" s="35"/>
      <c r="BI186" s="35"/>
      <c r="BJ186" s="35"/>
      <c r="BL186" s="36" t="str">
        <f t="shared" si="5"/>
        <v>x</v>
      </c>
      <c r="BN186" s="60" t="s">
        <v>1852</v>
      </c>
    </row>
    <row r="187" spans="1:66" ht="15.95" customHeight="1" x14ac:dyDescent="0.25">
      <c r="A187" s="38">
        <v>1730</v>
      </c>
      <c r="B187" s="35" t="s">
        <v>55</v>
      </c>
      <c r="C187" s="36" t="s">
        <v>489</v>
      </c>
      <c r="E187" s="40"/>
      <c r="F187" s="36" t="s">
        <v>133</v>
      </c>
      <c r="I187" s="35" t="s">
        <v>29</v>
      </c>
      <c r="M187" s="41" t="s">
        <v>503</v>
      </c>
      <c r="O187" s="35" t="s">
        <v>503</v>
      </c>
      <c r="P187" s="35" t="s">
        <v>503</v>
      </c>
      <c r="R187" s="35" t="s">
        <v>50</v>
      </c>
      <c r="T187" s="35" t="s">
        <v>33</v>
      </c>
      <c r="V187" s="35" t="s">
        <v>503</v>
      </c>
      <c r="AF187" s="35" t="s">
        <v>33</v>
      </c>
      <c r="AH187" s="42">
        <f t="shared" si="4"/>
        <v>1</v>
      </c>
      <c r="AK187" s="44">
        <v>1845</v>
      </c>
      <c r="AM187" s="39" t="s">
        <v>33</v>
      </c>
      <c r="BD187" s="42" t="s">
        <v>33</v>
      </c>
      <c r="BF187" s="41"/>
      <c r="BG187" s="35"/>
      <c r="BH187" s="35"/>
      <c r="BI187" s="35"/>
      <c r="BJ187" s="35"/>
      <c r="BL187" s="36" t="str">
        <f t="shared" si="5"/>
        <v>x</v>
      </c>
      <c r="BN187" s="60" t="s">
        <v>2748</v>
      </c>
    </row>
    <row r="188" spans="1:66" ht="15.95" customHeight="1" x14ac:dyDescent="0.25">
      <c r="A188" s="38">
        <v>1737</v>
      </c>
      <c r="B188" s="35" t="s">
        <v>55</v>
      </c>
      <c r="C188" s="36" t="s">
        <v>490</v>
      </c>
      <c r="E188" s="53"/>
      <c r="F188" s="36" t="s">
        <v>133</v>
      </c>
      <c r="I188" s="35" t="s">
        <v>29</v>
      </c>
      <c r="M188" s="41" t="s">
        <v>36</v>
      </c>
      <c r="N188" s="35" t="s">
        <v>36</v>
      </c>
      <c r="O188" s="35" t="s">
        <v>36</v>
      </c>
      <c r="P188" s="35" t="s">
        <v>503</v>
      </c>
      <c r="R188" s="35" t="s">
        <v>50</v>
      </c>
      <c r="S188" s="35" t="s">
        <v>503</v>
      </c>
      <c r="T188" s="35" t="s">
        <v>33</v>
      </c>
      <c r="V188" s="35" t="s">
        <v>503</v>
      </c>
      <c r="AF188" s="35" t="s">
        <v>33</v>
      </c>
      <c r="AH188" s="42">
        <f t="shared" si="4"/>
        <v>1</v>
      </c>
      <c r="AJ188" s="43">
        <v>1492</v>
      </c>
      <c r="AK188" s="44">
        <v>1859</v>
      </c>
      <c r="AM188" s="39" t="s">
        <v>33</v>
      </c>
      <c r="AN188" s="35" t="s">
        <v>33</v>
      </c>
      <c r="AO188" s="35" t="s">
        <v>33</v>
      </c>
      <c r="AP188" s="35" t="s">
        <v>33</v>
      </c>
      <c r="BD188" s="42" t="s">
        <v>33</v>
      </c>
      <c r="BF188" s="41"/>
      <c r="BG188" s="35"/>
      <c r="BH188" s="35"/>
      <c r="BI188" s="35"/>
      <c r="BJ188" s="35"/>
      <c r="BL188" s="36" t="str">
        <f t="shared" si="5"/>
        <v>x</v>
      </c>
      <c r="BN188" s="60" t="s">
        <v>2749</v>
      </c>
    </row>
    <row r="189" spans="1:66" ht="15.95" customHeight="1" x14ac:dyDescent="0.25">
      <c r="A189" s="38">
        <v>1682</v>
      </c>
      <c r="B189" s="35" t="s">
        <v>37</v>
      </c>
      <c r="C189" s="36" t="s">
        <v>474</v>
      </c>
      <c r="E189" s="52"/>
      <c r="F189" s="36" t="s">
        <v>133</v>
      </c>
      <c r="I189" s="35" t="s">
        <v>29</v>
      </c>
      <c r="J189" s="36" t="s">
        <v>2677</v>
      </c>
      <c r="M189" s="41" t="s">
        <v>36</v>
      </c>
      <c r="N189" s="35" t="s">
        <v>36</v>
      </c>
      <c r="O189" s="35" t="s">
        <v>45</v>
      </c>
      <c r="P189" s="35" t="s">
        <v>503</v>
      </c>
      <c r="Q189" s="35" t="s">
        <v>45</v>
      </c>
      <c r="R189" s="35" t="s">
        <v>45</v>
      </c>
      <c r="S189" s="35" t="s">
        <v>45</v>
      </c>
      <c r="T189" s="35" t="s">
        <v>36</v>
      </c>
      <c r="U189" s="35" t="s">
        <v>45</v>
      </c>
      <c r="V189" s="35" t="s">
        <v>36</v>
      </c>
      <c r="W189" s="36" t="s">
        <v>45</v>
      </c>
      <c r="Y189" s="39" t="s">
        <v>33</v>
      </c>
      <c r="Z189" s="35" t="s">
        <v>33</v>
      </c>
      <c r="AA189" s="35" t="s">
        <v>33</v>
      </c>
      <c r="AE189" s="35" t="s">
        <v>33</v>
      </c>
      <c r="AF189" s="35" t="s">
        <v>33</v>
      </c>
      <c r="AH189" s="42">
        <f t="shared" si="4"/>
        <v>5</v>
      </c>
      <c r="AJ189" s="43">
        <v>1900</v>
      </c>
      <c r="AK189" s="44">
        <v>1970</v>
      </c>
      <c r="AO189" s="35" t="s">
        <v>33</v>
      </c>
      <c r="AP189" s="35" t="s">
        <v>33</v>
      </c>
      <c r="AW189" s="41" t="s">
        <v>33</v>
      </c>
      <c r="AX189" s="35" t="s">
        <v>33</v>
      </c>
      <c r="BF189" s="41" t="s">
        <v>32</v>
      </c>
      <c r="BG189" s="35"/>
      <c r="BH189" s="35"/>
      <c r="BI189" s="35"/>
      <c r="BJ189" s="35"/>
      <c r="BL189" s="36" t="str">
        <f t="shared" si="5"/>
        <v/>
      </c>
      <c r="BN189" s="60" t="s">
        <v>1850</v>
      </c>
    </row>
    <row r="190" spans="1:66" ht="15.95" customHeight="1" x14ac:dyDescent="0.25">
      <c r="A190" s="38">
        <v>1686</v>
      </c>
      <c r="B190" s="35" t="s">
        <v>37</v>
      </c>
      <c r="C190" s="36" t="s">
        <v>476</v>
      </c>
      <c r="E190" s="52"/>
      <c r="F190" s="36" t="s">
        <v>133</v>
      </c>
      <c r="I190" s="35" t="s">
        <v>29</v>
      </c>
      <c r="M190" s="41" t="s">
        <v>45</v>
      </c>
      <c r="O190" s="35" t="s">
        <v>50</v>
      </c>
      <c r="P190" s="35" t="s">
        <v>45</v>
      </c>
      <c r="T190" s="35" t="s">
        <v>50</v>
      </c>
      <c r="Z190" s="35" t="s">
        <v>33</v>
      </c>
      <c r="AF190" s="35" t="s">
        <v>33</v>
      </c>
      <c r="AH190" s="42">
        <f t="shared" si="4"/>
        <v>2</v>
      </c>
      <c r="AJ190" s="43">
        <v>1950</v>
      </c>
      <c r="AK190" s="44">
        <v>2005</v>
      </c>
      <c r="AM190" s="39" t="s">
        <v>33</v>
      </c>
      <c r="AO190" s="35" t="s">
        <v>33</v>
      </c>
      <c r="AX190" s="35" t="s">
        <v>33</v>
      </c>
      <c r="BF190" s="41"/>
      <c r="BG190" s="35"/>
      <c r="BH190" s="35"/>
      <c r="BI190" s="35"/>
      <c r="BJ190" s="35"/>
      <c r="BL190" s="36" t="str">
        <f t="shared" si="5"/>
        <v>x</v>
      </c>
      <c r="BN190" s="60" t="s">
        <v>2747</v>
      </c>
    </row>
    <row r="191" spans="1:66" ht="15.95" customHeight="1" x14ac:dyDescent="0.25">
      <c r="A191" s="38">
        <v>1688</v>
      </c>
      <c r="B191" s="35" t="s">
        <v>55</v>
      </c>
      <c r="C191" s="36" t="s">
        <v>481</v>
      </c>
      <c r="E191" s="40"/>
      <c r="F191" s="36" t="s">
        <v>133</v>
      </c>
      <c r="I191" s="35" t="s">
        <v>26</v>
      </c>
      <c r="M191" s="41" t="s">
        <v>503</v>
      </c>
      <c r="P191" s="35" t="s">
        <v>503</v>
      </c>
      <c r="AF191" s="35" t="s">
        <v>33</v>
      </c>
      <c r="AH191" s="42">
        <f t="shared" si="4"/>
        <v>1</v>
      </c>
      <c r="AK191" s="44">
        <v>1997</v>
      </c>
      <c r="AN191" s="35" t="s">
        <v>33</v>
      </c>
      <c r="BD191" s="42" t="s">
        <v>33</v>
      </c>
      <c r="BF191" s="41"/>
      <c r="BG191" s="35"/>
      <c r="BH191" s="35"/>
      <c r="BI191" s="35"/>
      <c r="BJ191" s="35"/>
      <c r="BL191" s="36" t="str">
        <f t="shared" si="5"/>
        <v>x</v>
      </c>
      <c r="BN191" s="60" t="s">
        <v>1851</v>
      </c>
    </row>
    <row r="192" spans="1:66" ht="15.95" customHeight="1" x14ac:dyDescent="0.25">
      <c r="A192" s="38">
        <v>1738</v>
      </c>
      <c r="B192" s="35" t="s">
        <v>55</v>
      </c>
      <c r="C192" s="36" t="s">
        <v>491</v>
      </c>
      <c r="E192" s="40"/>
      <c r="F192" s="36" t="s">
        <v>133</v>
      </c>
      <c r="I192" s="35" t="s">
        <v>26</v>
      </c>
      <c r="M192" s="41" t="s">
        <v>30</v>
      </c>
      <c r="O192" s="35" t="s">
        <v>30</v>
      </c>
      <c r="AE192" s="35" t="s">
        <v>33</v>
      </c>
      <c r="AH192" s="42">
        <f t="shared" si="4"/>
        <v>1</v>
      </c>
      <c r="AK192" s="44">
        <v>2002</v>
      </c>
      <c r="AM192" s="39" t="s">
        <v>33</v>
      </c>
      <c r="BD192" s="42" t="s">
        <v>33</v>
      </c>
      <c r="BF192" s="41"/>
      <c r="BG192" s="35"/>
      <c r="BH192" s="35"/>
      <c r="BI192" s="35"/>
      <c r="BJ192" s="35"/>
      <c r="BL192" s="36" t="str">
        <f t="shared" si="5"/>
        <v>x</v>
      </c>
      <c r="BN192" s="60" t="s">
        <v>1853</v>
      </c>
    </row>
    <row r="193" spans="1:66" ht="15.95" customHeight="1" x14ac:dyDescent="0.25">
      <c r="A193" s="38">
        <v>1742</v>
      </c>
      <c r="B193" s="35" t="s">
        <v>55</v>
      </c>
      <c r="C193" s="36" t="s">
        <v>492</v>
      </c>
      <c r="E193" s="40"/>
      <c r="F193" s="36" t="s">
        <v>133</v>
      </c>
      <c r="G193" s="35" t="s">
        <v>33</v>
      </c>
      <c r="I193" s="35" t="s">
        <v>26</v>
      </c>
      <c r="M193" s="41" t="s">
        <v>503</v>
      </c>
      <c r="T193" s="35" t="s">
        <v>503</v>
      </c>
      <c r="AF193" s="35" t="s">
        <v>33</v>
      </c>
      <c r="AH193" s="42">
        <f t="shared" si="4"/>
        <v>1</v>
      </c>
      <c r="AK193" s="44">
        <v>2014</v>
      </c>
      <c r="AM193" s="39" t="s">
        <v>33</v>
      </c>
      <c r="AN193" s="35" t="s">
        <v>33</v>
      </c>
      <c r="AO193" s="35" t="s">
        <v>33</v>
      </c>
      <c r="BD193" s="42" t="s">
        <v>33</v>
      </c>
      <c r="BF193" s="41"/>
      <c r="BG193" s="35"/>
      <c r="BH193" s="35"/>
      <c r="BI193" s="35"/>
      <c r="BJ193" s="35"/>
      <c r="BL193" s="36" t="str">
        <f t="shared" si="5"/>
        <v>x</v>
      </c>
      <c r="BN193" s="60" t="s">
        <v>1854</v>
      </c>
    </row>
    <row r="194" spans="1:66" ht="15.95" customHeight="1" x14ac:dyDescent="0.25">
      <c r="A194" s="38">
        <v>1751</v>
      </c>
      <c r="B194" s="35" t="s">
        <v>55</v>
      </c>
      <c r="C194" s="36" t="s">
        <v>493</v>
      </c>
      <c r="E194" s="40"/>
      <c r="F194" s="36" t="s">
        <v>133</v>
      </c>
      <c r="I194" s="35" t="s">
        <v>29</v>
      </c>
      <c r="M194" s="41" t="s">
        <v>75</v>
      </c>
      <c r="O194" s="35" t="s">
        <v>503</v>
      </c>
      <c r="P194" s="35" t="s">
        <v>503</v>
      </c>
      <c r="Q194" s="35" t="s">
        <v>503</v>
      </c>
      <c r="R194" s="35" t="s">
        <v>75</v>
      </c>
      <c r="T194" s="35" t="s">
        <v>503</v>
      </c>
      <c r="V194" s="35" t="s">
        <v>503</v>
      </c>
      <c r="W194" s="36" t="s">
        <v>503</v>
      </c>
      <c r="AF194" s="35" t="s">
        <v>33</v>
      </c>
      <c r="AH194" s="42">
        <f t="shared" si="4"/>
        <v>1</v>
      </c>
      <c r="AJ194" s="43">
        <v>1492</v>
      </c>
      <c r="AK194" s="44">
        <v>1819</v>
      </c>
      <c r="AM194" s="39" t="s">
        <v>33</v>
      </c>
      <c r="AN194" s="35" t="s">
        <v>33</v>
      </c>
      <c r="BD194" s="42" t="s">
        <v>33</v>
      </c>
      <c r="BF194" s="41"/>
      <c r="BG194" s="35"/>
      <c r="BH194" s="35"/>
      <c r="BI194" s="35"/>
      <c r="BJ194" s="35"/>
      <c r="BL194" s="36" t="str">
        <f t="shared" si="5"/>
        <v>x</v>
      </c>
      <c r="BN194" s="60" t="s">
        <v>2750</v>
      </c>
    </row>
    <row r="195" spans="1:66" ht="15.95" customHeight="1" x14ac:dyDescent="0.25">
      <c r="A195" s="38">
        <v>1753</v>
      </c>
      <c r="B195" s="35" t="s">
        <v>55</v>
      </c>
      <c r="C195" s="36" t="s">
        <v>494</v>
      </c>
      <c r="E195" s="40"/>
      <c r="F195" s="36" t="s">
        <v>133</v>
      </c>
      <c r="I195" s="35" t="s">
        <v>26</v>
      </c>
      <c r="M195" s="41" t="s">
        <v>503</v>
      </c>
      <c r="Q195" s="35" t="s">
        <v>503</v>
      </c>
      <c r="AF195" s="35" t="s">
        <v>33</v>
      </c>
      <c r="AH195" s="42">
        <f t="shared" ref="AH195:AH236" si="6">COUNTIF(Y195:AG195,"x")</f>
        <v>1</v>
      </c>
      <c r="AK195" s="44">
        <v>1948</v>
      </c>
      <c r="AM195" s="39" t="s">
        <v>33</v>
      </c>
      <c r="AO195" s="35" t="s">
        <v>33</v>
      </c>
      <c r="BD195" s="42" t="s">
        <v>33</v>
      </c>
      <c r="BF195" s="41"/>
      <c r="BG195" s="35"/>
      <c r="BH195" s="35"/>
      <c r="BI195" s="35"/>
      <c r="BJ195" s="35"/>
      <c r="BL195" s="36" t="str">
        <f t="shared" ref="BL195:BL236" si="7">IF(COUNTBLANK(BF195:BK195)=6,"x","")</f>
        <v>x</v>
      </c>
      <c r="BN195" s="60" t="s">
        <v>1726</v>
      </c>
    </row>
    <row r="196" spans="1:66" ht="15.95" customHeight="1" x14ac:dyDescent="0.25">
      <c r="A196" s="38">
        <v>1761</v>
      </c>
      <c r="B196" s="35" t="s">
        <v>495</v>
      </c>
      <c r="C196" s="36" t="s">
        <v>499</v>
      </c>
      <c r="E196" s="40"/>
      <c r="F196" s="36" t="s">
        <v>133</v>
      </c>
      <c r="I196" s="35" t="s">
        <v>29</v>
      </c>
      <c r="M196" s="41" t="s">
        <v>45</v>
      </c>
      <c r="N196" s="35" t="s">
        <v>45</v>
      </c>
      <c r="AB196" s="35" t="s">
        <v>33</v>
      </c>
      <c r="AF196" s="35" t="s">
        <v>33</v>
      </c>
      <c r="AH196" s="42">
        <f t="shared" si="6"/>
        <v>2</v>
      </c>
      <c r="AJ196" s="43">
        <v>1900</v>
      </c>
      <c r="AK196" s="44">
        <v>1970</v>
      </c>
      <c r="AM196" s="39" t="s">
        <v>33</v>
      </c>
      <c r="AX196" s="35" t="s">
        <v>33</v>
      </c>
      <c r="BF196" s="41"/>
      <c r="BG196" s="35"/>
      <c r="BH196" s="35"/>
      <c r="BI196" s="35"/>
      <c r="BJ196" s="35"/>
      <c r="BL196" s="36" t="str">
        <f t="shared" si="7"/>
        <v>x</v>
      </c>
      <c r="BN196" s="60" t="s">
        <v>1855</v>
      </c>
    </row>
    <row r="197" spans="1:66" ht="15.95" customHeight="1" x14ac:dyDescent="0.25">
      <c r="A197" s="38">
        <v>1764</v>
      </c>
      <c r="B197" s="35" t="s">
        <v>495</v>
      </c>
      <c r="C197" s="36" t="s">
        <v>505</v>
      </c>
      <c r="E197" s="40"/>
      <c r="F197" s="36" t="s">
        <v>133</v>
      </c>
      <c r="I197" s="35" t="s">
        <v>29</v>
      </c>
      <c r="M197" s="41" t="s">
        <v>36</v>
      </c>
      <c r="O197" s="35" t="s">
        <v>503</v>
      </c>
      <c r="P197" s="35" t="s">
        <v>503</v>
      </c>
      <c r="Q197" s="35" t="s">
        <v>503</v>
      </c>
      <c r="R197" s="35" t="s">
        <v>503</v>
      </c>
      <c r="T197" s="35" t="s">
        <v>30</v>
      </c>
      <c r="U197" s="35" t="s">
        <v>503</v>
      </c>
      <c r="V197" s="35" t="s">
        <v>36</v>
      </c>
      <c r="Z197" s="35" t="s">
        <v>33</v>
      </c>
      <c r="AB197" s="35" t="s">
        <v>33</v>
      </c>
      <c r="AH197" s="42">
        <f t="shared" si="6"/>
        <v>2</v>
      </c>
      <c r="AK197" s="44">
        <v>2002</v>
      </c>
      <c r="AM197" s="39" t="s">
        <v>33</v>
      </c>
      <c r="AX197" s="35" t="s">
        <v>33</v>
      </c>
      <c r="BF197" s="41"/>
      <c r="BG197" s="35"/>
      <c r="BH197" s="35"/>
      <c r="BI197" s="35"/>
      <c r="BJ197" s="35"/>
      <c r="BL197" s="36" t="str">
        <f t="shared" si="7"/>
        <v>x</v>
      </c>
      <c r="BN197" s="60" t="s">
        <v>2751</v>
      </c>
    </row>
    <row r="198" spans="1:66" ht="15.95" customHeight="1" x14ac:dyDescent="0.25">
      <c r="A198" s="38">
        <v>1776</v>
      </c>
      <c r="B198" s="35" t="s">
        <v>444</v>
      </c>
      <c r="C198" s="36" t="s">
        <v>520</v>
      </c>
      <c r="E198" s="40"/>
      <c r="F198" s="36" t="s">
        <v>133</v>
      </c>
      <c r="I198" s="35" t="s">
        <v>29</v>
      </c>
      <c r="M198" s="41" t="s">
        <v>36</v>
      </c>
      <c r="N198" s="35" t="s">
        <v>36</v>
      </c>
      <c r="O198" s="35" t="s">
        <v>36</v>
      </c>
      <c r="P198" s="35" t="s">
        <v>36</v>
      </c>
      <c r="Q198" s="35" t="s">
        <v>503</v>
      </c>
      <c r="R198" s="35" t="s">
        <v>75</v>
      </c>
      <c r="S198" s="35" t="s">
        <v>503</v>
      </c>
      <c r="T198" s="35" t="s">
        <v>503</v>
      </c>
      <c r="W198" s="36" t="s">
        <v>503</v>
      </c>
      <c r="AF198" s="35" t="s">
        <v>33</v>
      </c>
      <c r="AH198" s="42">
        <f t="shared" si="6"/>
        <v>1</v>
      </c>
      <c r="AJ198" s="43">
        <v>1850</v>
      </c>
      <c r="AK198" s="44">
        <v>1919</v>
      </c>
      <c r="AS198" s="35" t="s">
        <v>33</v>
      </c>
      <c r="AT198" s="35" t="s">
        <v>33</v>
      </c>
      <c r="AZ198" s="35" t="s">
        <v>33</v>
      </c>
      <c r="BF198" s="41"/>
      <c r="BG198" s="35"/>
      <c r="BH198" s="35"/>
      <c r="BI198" s="35"/>
      <c r="BJ198" s="35"/>
      <c r="BL198" s="36" t="str">
        <f t="shared" si="7"/>
        <v>x</v>
      </c>
      <c r="BN198" s="60" t="s">
        <v>1856</v>
      </c>
    </row>
    <row r="199" spans="1:66" ht="15.95" customHeight="1" x14ac:dyDescent="0.25">
      <c r="A199" s="38">
        <v>1787</v>
      </c>
      <c r="B199" s="35" t="s">
        <v>444</v>
      </c>
      <c r="C199" s="36" t="s">
        <v>521</v>
      </c>
      <c r="E199" s="40"/>
      <c r="F199" s="36" t="s">
        <v>133</v>
      </c>
      <c r="I199" s="35" t="s">
        <v>26</v>
      </c>
      <c r="M199" s="41" t="s">
        <v>503</v>
      </c>
      <c r="Q199" s="35" t="s">
        <v>503</v>
      </c>
      <c r="AF199" s="35" t="s">
        <v>33</v>
      </c>
      <c r="AH199" s="42">
        <f t="shared" si="6"/>
        <v>1</v>
      </c>
      <c r="AK199" s="44">
        <v>1976</v>
      </c>
      <c r="AS199" s="35" t="s">
        <v>33</v>
      </c>
      <c r="AT199" s="35" t="s">
        <v>33</v>
      </c>
      <c r="AZ199" s="35" t="s">
        <v>33</v>
      </c>
      <c r="BF199" s="41"/>
      <c r="BG199" s="35"/>
      <c r="BH199" s="35"/>
      <c r="BI199" s="35"/>
      <c r="BJ199" s="35"/>
      <c r="BL199" s="36" t="str">
        <f t="shared" si="7"/>
        <v>x</v>
      </c>
      <c r="BN199" s="60" t="s">
        <v>1857</v>
      </c>
    </row>
    <row r="200" spans="1:66" ht="15.95" customHeight="1" x14ac:dyDescent="0.25">
      <c r="A200" s="38">
        <v>1795</v>
      </c>
      <c r="B200" s="35" t="s">
        <v>173</v>
      </c>
      <c r="C200" s="36" t="s">
        <v>527</v>
      </c>
      <c r="E200" s="40" t="s">
        <v>64</v>
      </c>
      <c r="F200" s="36" t="s">
        <v>133</v>
      </c>
      <c r="I200" s="35" t="s">
        <v>29</v>
      </c>
      <c r="M200" s="41" t="s">
        <v>36</v>
      </c>
      <c r="N200" s="35" t="s">
        <v>36</v>
      </c>
      <c r="O200" s="35" t="s">
        <v>36</v>
      </c>
      <c r="P200" s="35" t="s">
        <v>36</v>
      </c>
      <c r="Q200" s="35" t="s">
        <v>36</v>
      </c>
      <c r="R200" s="35" t="s">
        <v>36</v>
      </c>
      <c r="S200" s="35" t="s">
        <v>36</v>
      </c>
      <c r="T200" s="35" t="s">
        <v>36</v>
      </c>
      <c r="U200" s="35" t="s">
        <v>36</v>
      </c>
      <c r="V200" s="35" t="s">
        <v>36</v>
      </c>
      <c r="W200" s="36" t="s">
        <v>36</v>
      </c>
      <c r="AE200" s="35" t="s">
        <v>33</v>
      </c>
      <c r="AF200" s="35" t="s">
        <v>33</v>
      </c>
      <c r="AH200" s="42">
        <f t="shared" si="6"/>
        <v>2</v>
      </c>
      <c r="AJ200" s="43">
        <v>1492</v>
      </c>
      <c r="AK200" s="44">
        <v>1838</v>
      </c>
      <c r="AM200" s="39" t="s">
        <v>33</v>
      </c>
      <c r="AX200" s="35" t="s">
        <v>33</v>
      </c>
      <c r="BF200" s="41"/>
      <c r="BG200" s="35"/>
      <c r="BH200" s="35"/>
      <c r="BI200" s="35"/>
      <c r="BJ200" s="35"/>
      <c r="BL200" s="36" t="str">
        <f t="shared" si="7"/>
        <v>x</v>
      </c>
      <c r="BN200" s="60" t="s">
        <v>1736</v>
      </c>
    </row>
    <row r="201" spans="1:66" ht="15.95" customHeight="1" x14ac:dyDescent="0.25">
      <c r="A201" s="38">
        <v>1768</v>
      </c>
      <c r="B201" s="35" t="s">
        <v>55</v>
      </c>
      <c r="C201" s="36" t="s">
        <v>506</v>
      </c>
      <c r="E201" s="53"/>
      <c r="F201" s="36" t="s">
        <v>133</v>
      </c>
      <c r="G201" s="35" t="s">
        <v>33</v>
      </c>
      <c r="I201" s="35" t="s">
        <v>26</v>
      </c>
      <c r="M201" s="41" t="s">
        <v>503</v>
      </c>
      <c r="N201" s="35" t="s">
        <v>503</v>
      </c>
      <c r="AF201" s="35" t="s">
        <v>33</v>
      </c>
      <c r="AH201" s="42">
        <f t="shared" si="6"/>
        <v>1</v>
      </c>
      <c r="AJ201" s="43">
        <v>1825</v>
      </c>
      <c r="AK201" s="44">
        <v>1851</v>
      </c>
      <c r="AM201" s="39" t="s">
        <v>33</v>
      </c>
      <c r="AN201" s="35" t="s">
        <v>33</v>
      </c>
      <c r="AO201" s="35" t="s">
        <v>33</v>
      </c>
      <c r="AP201" s="35" t="s">
        <v>33</v>
      </c>
      <c r="BD201" s="42" t="s">
        <v>33</v>
      </c>
      <c r="BF201" s="41"/>
      <c r="BG201" s="35"/>
      <c r="BH201" s="35"/>
      <c r="BI201" s="35"/>
      <c r="BJ201" s="35"/>
      <c r="BL201" s="36" t="str">
        <f t="shared" si="7"/>
        <v>x</v>
      </c>
      <c r="BN201" s="60" t="s">
        <v>2752</v>
      </c>
    </row>
    <row r="202" spans="1:66" ht="15.95" customHeight="1" x14ac:dyDescent="0.25">
      <c r="A202" s="38">
        <v>1814</v>
      </c>
      <c r="B202" s="35" t="s">
        <v>341</v>
      </c>
      <c r="C202" s="36" t="s">
        <v>538</v>
      </c>
      <c r="E202" s="53"/>
      <c r="F202" s="36" t="s">
        <v>133</v>
      </c>
      <c r="I202" s="35" t="s">
        <v>29</v>
      </c>
      <c r="M202" s="41" t="s">
        <v>503</v>
      </c>
      <c r="O202" s="35" t="s">
        <v>503</v>
      </c>
      <c r="Q202" s="35" t="s">
        <v>503</v>
      </c>
      <c r="V202" s="35" t="s">
        <v>33</v>
      </c>
      <c r="AG202" s="35" t="s">
        <v>33</v>
      </c>
      <c r="AH202" s="42">
        <f t="shared" si="6"/>
        <v>1</v>
      </c>
      <c r="AK202" s="44">
        <v>1928</v>
      </c>
      <c r="AM202" s="39" t="s">
        <v>33</v>
      </c>
      <c r="AO202" s="35" t="s">
        <v>33</v>
      </c>
      <c r="AP202" s="35" t="s">
        <v>33</v>
      </c>
      <c r="BD202" s="42" t="s">
        <v>33</v>
      </c>
      <c r="BF202" s="41"/>
      <c r="BG202" s="35"/>
      <c r="BH202" s="35"/>
      <c r="BI202" s="35"/>
      <c r="BJ202" s="35"/>
      <c r="BL202" s="36" t="str">
        <f t="shared" si="7"/>
        <v>x</v>
      </c>
      <c r="BN202" s="60" t="s">
        <v>1860</v>
      </c>
    </row>
    <row r="203" spans="1:66" ht="15.95" customHeight="1" x14ac:dyDescent="0.25">
      <c r="A203" s="38">
        <v>1821</v>
      </c>
      <c r="B203" s="35" t="s">
        <v>341</v>
      </c>
      <c r="C203" s="36" t="s">
        <v>540</v>
      </c>
      <c r="E203" s="53"/>
      <c r="F203" s="36" t="s">
        <v>133</v>
      </c>
      <c r="I203" s="35" t="s">
        <v>29</v>
      </c>
      <c r="M203" s="41" t="s">
        <v>503</v>
      </c>
      <c r="Q203" s="35" t="s">
        <v>503</v>
      </c>
      <c r="S203" s="35" t="s">
        <v>503</v>
      </c>
      <c r="AF203" s="35" t="s">
        <v>33</v>
      </c>
      <c r="AH203" s="42">
        <f t="shared" si="6"/>
        <v>1</v>
      </c>
      <c r="AK203" s="44">
        <v>1955</v>
      </c>
      <c r="AM203" s="39" t="s">
        <v>33</v>
      </c>
      <c r="AN203" s="35" t="s">
        <v>33</v>
      </c>
      <c r="AO203" s="35" t="s">
        <v>33</v>
      </c>
      <c r="AP203" s="35" t="s">
        <v>33</v>
      </c>
      <c r="AR203" s="35" t="s">
        <v>33</v>
      </c>
      <c r="AZ203" s="35" t="s">
        <v>33</v>
      </c>
      <c r="BF203" s="41"/>
      <c r="BG203" s="35"/>
      <c r="BH203" s="35"/>
      <c r="BI203" s="35"/>
      <c r="BJ203" s="35"/>
      <c r="BL203" s="36" t="str">
        <f t="shared" si="7"/>
        <v>x</v>
      </c>
      <c r="BN203" s="60" t="s">
        <v>1861</v>
      </c>
    </row>
    <row r="204" spans="1:66" ht="15.95" customHeight="1" x14ac:dyDescent="0.25">
      <c r="A204" s="38">
        <v>1794</v>
      </c>
      <c r="B204" s="35" t="s">
        <v>37</v>
      </c>
      <c r="C204" s="36" t="s">
        <v>526</v>
      </c>
      <c r="E204" s="40"/>
      <c r="F204" s="36" t="s">
        <v>133</v>
      </c>
      <c r="I204" s="35" t="s">
        <v>29</v>
      </c>
      <c r="M204" s="41" t="s">
        <v>503</v>
      </c>
      <c r="N204" s="35" t="s">
        <v>503</v>
      </c>
      <c r="O204" s="35" t="s">
        <v>503</v>
      </c>
      <c r="P204" s="35" t="s">
        <v>503</v>
      </c>
      <c r="Q204" s="35" t="s">
        <v>503</v>
      </c>
      <c r="R204" s="35" t="s">
        <v>503</v>
      </c>
      <c r="T204" s="35" t="s">
        <v>503</v>
      </c>
      <c r="U204" s="35" t="s">
        <v>503</v>
      </c>
      <c r="W204" s="36" t="s">
        <v>503</v>
      </c>
      <c r="Z204" s="35" t="s">
        <v>33</v>
      </c>
      <c r="AF204" s="35" t="s">
        <v>33</v>
      </c>
      <c r="AH204" s="42">
        <f t="shared" si="6"/>
        <v>2</v>
      </c>
      <c r="AJ204" s="43">
        <v>1492</v>
      </c>
      <c r="AK204" s="44">
        <v>1846</v>
      </c>
      <c r="AO204" s="35" t="s">
        <v>33</v>
      </c>
      <c r="AX204" s="35" t="s">
        <v>33</v>
      </c>
      <c r="BF204" s="41"/>
      <c r="BG204" s="35"/>
      <c r="BH204" s="35"/>
      <c r="BI204" s="35"/>
      <c r="BJ204" s="35"/>
      <c r="BL204" s="36" t="str">
        <f t="shared" si="7"/>
        <v>x</v>
      </c>
      <c r="BN204" s="60" t="s">
        <v>1858</v>
      </c>
    </row>
    <row r="205" spans="1:66" ht="15.95" customHeight="1" x14ac:dyDescent="0.25">
      <c r="A205" s="38">
        <v>1823</v>
      </c>
      <c r="B205" s="35" t="s">
        <v>341</v>
      </c>
      <c r="C205" s="36" t="s">
        <v>541</v>
      </c>
      <c r="E205" s="40"/>
      <c r="F205" s="36" t="s">
        <v>133</v>
      </c>
      <c r="G205" s="35" t="s">
        <v>33</v>
      </c>
      <c r="I205" s="35" t="s">
        <v>26</v>
      </c>
      <c r="M205" s="41" t="s">
        <v>503</v>
      </c>
      <c r="V205" s="35" t="s">
        <v>503</v>
      </c>
      <c r="AF205" s="35" t="s">
        <v>33</v>
      </c>
      <c r="AH205" s="42">
        <f t="shared" si="6"/>
        <v>1</v>
      </c>
      <c r="AK205" s="44">
        <v>2012</v>
      </c>
      <c r="AS205" s="35" t="s">
        <v>33</v>
      </c>
      <c r="AT205" s="35" t="s">
        <v>33</v>
      </c>
      <c r="AZ205" s="35" t="s">
        <v>33</v>
      </c>
      <c r="BF205" s="41"/>
      <c r="BG205" s="35"/>
      <c r="BH205" s="35"/>
      <c r="BI205" s="35"/>
      <c r="BJ205" s="35"/>
      <c r="BL205" s="36" t="str">
        <f t="shared" si="7"/>
        <v>x</v>
      </c>
      <c r="BN205" s="60" t="s">
        <v>1862</v>
      </c>
    </row>
    <row r="206" spans="1:66" ht="15.95" customHeight="1" x14ac:dyDescent="0.25">
      <c r="A206" s="38">
        <v>1802</v>
      </c>
      <c r="B206" s="35" t="s">
        <v>157</v>
      </c>
      <c r="C206" s="36" t="s">
        <v>531</v>
      </c>
      <c r="E206" s="40"/>
      <c r="F206" s="36" t="s">
        <v>133</v>
      </c>
      <c r="G206" s="35" t="s">
        <v>33</v>
      </c>
      <c r="I206" s="35" t="s">
        <v>26</v>
      </c>
      <c r="M206" s="41" t="s">
        <v>503</v>
      </c>
      <c r="T206" s="35" t="s">
        <v>503</v>
      </c>
      <c r="AF206" s="35" t="s">
        <v>33</v>
      </c>
      <c r="AH206" s="42">
        <f t="shared" si="6"/>
        <v>1</v>
      </c>
      <c r="AK206" s="44">
        <v>2019</v>
      </c>
      <c r="AM206" s="39" t="s">
        <v>33</v>
      </c>
      <c r="AN206" s="35" t="s">
        <v>33</v>
      </c>
      <c r="AO206" s="35" t="s">
        <v>33</v>
      </c>
      <c r="BD206" s="42" t="s">
        <v>33</v>
      </c>
      <c r="BF206" s="41"/>
      <c r="BG206" s="35"/>
      <c r="BH206" s="35"/>
      <c r="BI206" s="35"/>
      <c r="BJ206" s="35"/>
      <c r="BL206" s="36" t="str">
        <f t="shared" si="7"/>
        <v>x</v>
      </c>
      <c r="BN206" s="60" t="s">
        <v>1745</v>
      </c>
    </row>
    <row r="207" spans="1:66" ht="15.95" customHeight="1" x14ac:dyDescent="0.25">
      <c r="A207" s="38">
        <v>1807</v>
      </c>
      <c r="B207" s="35" t="s">
        <v>81</v>
      </c>
      <c r="C207" s="36" t="s">
        <v>533</v>
      </c>
      <c r="E207" s="53"/>
      <c r="F207" s="36" t="s">
        <v>133</v>
      </c>
      <c r="I207" s="35" t="s">
        <v>29</v>
      </c>
      <c r="M207" s="41" t="s">
        <v>503</v>
      </c>
      <c r="O207" s="35" t="s">
        <v>503</v>
      </c>
      <c r="P207" s="35" t="s">
        <v>503</v>
      </c>
      <c r="Q207" s="35" t="s">
        <v>503</v>
      </c>
      <c r="R207" s="35" t="s">
        <v>503</v>
      </c>
      <c r="S207" s="35" t="s">
        <v>503</v>
      </c>
      <c r="T207" s="35" t="s">
        <v>503</v>
      </c>
      <c r="V207" s="35" t="s">
        <v>503</v>
      </c>
      <c r="AF207" s="35" t="s">
        <v>33</v>
      </c>
      <c r="AH207" s="42">
        <f t="shared" si="6"/>
        <v>1</v>
      </c>
      <c r="AK207" s="44">
        <v>1833</v>
      </c>
      <c r="AM207" s="39" t="s">
        <v>33</v>
      </c>
      <c r="AN207" s="35" t="s">
        <v>33</v>
      </c>
      <c r="AO207" s="35" t="s">
        <v>33</v>
      </c>
      <c r="AP207" s="35" t="s">
        <v>33</v>
      </c>
      <c r="BD207" s="42" t="s">
        <v>33</v>
      </c>
      <c r="BF207" s="41"/>
      <c r="BG207" s="35"/>
      <c r="BH207" s="35"/>
      <c r="BI207" s="35"/>
      <c r="BJ207" s="35"/>
      <c r="BL207" s="36" t="str">
        <f t="shared" si="7"/>
        <v>x</v>
      </c>
      <c r="BN207" s="60" t="s">
        <v>1859</v>
      </c>
    </row>
    <row r="208" spans="1:66" ht="15.95" customHeight="1" x14ac:dyDescent="0.25">
      <c r="A208" s="38">
        <v>1839</v>
      </c>
      <c r="B208" s="35" t="s">
        <v>90</v>
      </c>
      <c r="C208" s="36" t="s">
        <v>545</v>
      </c>
      <c r="E208" s="40"/>
      <c r="F208" s="36" t="s">
        <v>1694</v>
      </c>
      <c r="I208" s="35" t="s">
        <v>29</v>
      </c>
      <c r="M208" s="41" t="s">
        <v>36</v>
      </c>
      <c r="N208" s="35" t="s">
        <v>36</v>
      </c>
      <c r="O208" s="35" t="s">
        <v>36</v>
      </c>
      <c r="P208" s="35" t="s">
        <v>503</v>
      </c>
      <c r="Q208" s="35" t="s">
        <v>36</v>
      </c>
      <c r="R208" s="35" t="s">
        <v>36</v>
      </c>
      <c r="S208" s="35" t="s">
        <v>36</v>
      </c>
      <c r="T208" s="35" t="s">
        <v>503</v>
      </c>
      <c r="U208" s="35" t="s">
        <v>503</v>
      </c>
      <c r="V208" s="35" t="s">
        <v>36</v>
      </c>
      <c r="W208" s="36" t="s">
        <v>503</v>
      </c>
      <c r="Y208" s="39" t="s">
        <v>33</v>
      </c>
      <c r="Z208" s="35" t="s">
        <v>33</v>
      </c>
      <c r="AA208" s="35" t="s">
        <v>33</v>
      </c>
      <c r="AF208" s="35" t="s">
        <v>33</v>
      </c>
      <c r="AH208" s="42">
        <f t="shared" si="6"/>
        <v>4</v>
      </c>
      <c r="AJ208" s="43">
        <v>1492</v>
      </c>
      <c r="AK208" s="44">
        <v>1821</v>
      </c>
      <c r="AM208" s="39" t="s">
        <v>33</v>
      </c>
      <c r="AW208" s="41" t="s">
        <v>33</v>
      </c>
      <c r="AX208" s="35" t="s">
        <v>33</v>
      </c>
      <c r="BF208" s="41"/>
      <c r="BG208" s="35"/>
      <c r="BH208" s="35"/>
      <c r="BI208" s="35"/>
      <c r="BJ208" s="35"/>
      <c r="BL208" s="36" t="str">
        <f t="shared" si="7"/>
        <v>x</v>
      </c>
      <c r="BN208" s="60" t="s">
        <v>1863</v>
      </c>
    </row>
    <row r="209" spans="1:66" ht="15.95" customHeight="1" x14ac:dyDescent="0.25">
      <c r="A209" s="38">
        <v>1885</v>
      </c>
      <c r="B209" s="35" t="s">
        <v>100</v>
      </c>
      <c r="C209" s="36" t="s">
        <v>553</v>
      </c>
      <c r="E209" s="40"/>
      <c r="F209" s="36" t="s">
        <v>133</v>
      </c>
      <c r="I209" s="35" t="s">
        <v>29</v>
      </c>
      <c r="M209" s="41" t="s">
        <v>36</v>
      </c>
      <c r="N209" s="35" t="s">
        <v>36</v>
      </c>
      <c r="O209" s="35" t="s">
        <v>36</v>
      </c>
      <c r="P209" s="35" t="s">
        <v>36</v>
      </c>
      <c r="Q209" s="35" t="s">
        <v>36</v>
      </c>
      <c r="R209" s="35" t="s">
        <v>36</v>
      </c>
      <c r="S209" s="35" t="s">
        <v>36</v>
      </c>
      <c r="T209" s="35" t="s">
        <v>36</v>
      </c>
      <c r="U209" s="35" t="s">
        <v>36</v>
      </c>
      <c r="V209" s="35" t="s">
        <v>36</v>
      </c>
      <c r="W209" s="36" t="s">
        <v>45</v>
      </c>
      <c r="AF209" s="35" t="s">
        <v>33</v>
      </c>
      <c r="AG209" s="35" t="s">
        <v>33</v>
      </c>
      <c r="AH209" s="42">
        <f t="shared" si="6"/>
        <v>2</v>
      </c>
      <c r="AK209" s="44">
        <v>1583</v>
      </c>
      <c r="AS209" s="35" t="s">
        <v>33</v>
      </c>
      <c r="AX209" s="35" t="s">
        <v>33</v>
      </c>
      <c r="BF209" s="41"/>
      <c r="BG209" s="35" t="s">
        <v>33</v>
      </c>
      <c r="BH209" s="35"/>
      <c r="BI209" s="35"/>
      <c r="BJ209" s="35"/>
      <c r="BK209" s="36" t="s">
        <v>87</v>
      </c>
      <c r="BL209" s="36" t="str">
        <f t="shared" si="7"/>
        <v/>
      </c>
      <c r="BN209" s="60" t="s">
        <v>2753</v>
      </c>
    </row>
    <row r="210" spans="1:66" ht="15.95" customHeight="1" x14ac:dyDescent="0.25">
      <c r="A210" s="38">
        <v>1934</v>
      </c>
      <c r="B210" s="35" t="s">
        <v>223</v>
      </c>
      <c r="C210" s="36" t="s">
        <v>563</v>
      </c>
      <c r="E210" s="40"/>
      <c r="F210" s="36" t="s">
        <v>133</v>
      </c>
      <c r="I210" s="35" t="s">
        <v>29</v>
      </c>
      <c r="M210" s="41" t="s">
        <v>503</v>
      </c>
      <c r="R210" s="35" t="s">
        <v>503</v>
      </c>
      <c r="T210" s="35" t="s">
        <v>503</v>
      </c>
      <c r="V210" s="35" t="s">
        <v>503</v>
      </c>
      <c r="W210" s="36" t="s">
        <v>503</v>
      </c>
      <c r="AF210" s="35" t="s">
        <v>33</v>
      </c>
      <c r="AH210" s="42">
        <f t="shared" si="6"/>
        <v>1</v>
      </c>
      <c r="AK210" s="44">
        <v>1851</v>
      </c>
      <c r="AM210" s="39" t="s">
        <v>33</v>
      </c>
      <c r="AX210" s="35" t="s">
        <v>33</v>
      </c>
      <c r="BF210" s="41"/>
      <c r="BG210" s="35"/>
      <c r="BH210" s="35"/>
      <c r="BI210" s="35"/>
      <c r="BJ210" s="35"/>
      <c r="BL210" s="36" t="str">
        <f t="shared" si="7"/>
        <v>x</v>
      </c>
      <c r="BN210" s="60" t="s">
        <v>1866</v>
      </c>
    </row>
    <row r="211" spans="1:66" ht="15.95" customHeight="1" x14ac:dyDescent="0.25">
      <c r="A211" s="38">
        <v>1964</v>
      </c>
      <c r="B211" s="35" t="s">
        <v>173</v>
      </c>
      <c r="C211" s="36" t="s">
        <v>568</v>
      </c>
      <c r="E211" s="40"/>
      <c r="F211" s="36" t="s">
        <v>133</v>
      </c>
      <c r="I211" s="35" t="s">
        <v>29</v>
      </c>
      <c r="M211" s="41" t="s">
        <v>36</v>
      </c>
      <c r="N211" s="35" t="s">
        <v>45</v>
      </c>
      <c r="O211" s="35" t="s">
        <v>36</v>
      </c>
      <c r="P211" s="35" t="s">
        <v>503</v>
      </c>
      <c r="Q211" s="35" t="s">
        <v>36</v>
      </c>
      <c r="R211" s="35" t="s">
        <v>36</v>
      </c>
      <c r="S211" s="35" t="s">
        <v>503</v>
      </c>
      <c r="T211" s="35" t="s">
        <v>45</v>
      </c>
      <c r="U211" s="35" t="s">
        <v>503</v>
      </c>
      <c r="V211" s="35" t="s">
        <v>36</v>
      </c>
      <c r="W211" s="36" t="s">
        <v>503</v>
      </c>
      <c r="Y211" s="39" t="s">
        <v>33</v>
      </c>
      <c r="AA211" s="35" t="s">
        <v>33</v>
      </c>
      <c r="AB211" s="35" t="s">
        <v>33</v>
      </c>
      <c r="AH211" s="42">
        <f t="shared" si="6"/>
        <v>3</v>
      </c>
      <c r="AJ211" s="43">
        <v>1492</v>
      </c>
      <c r="AK211" s="44">
        <v>1963</v>
      </c>
      <c r="AM211" s="39" t="s">
        <v>33</v>
      </c>
      <c r="AN211" s="35" t="s">
        <v>33</v>
      </c>
      <c r="AX211" s="35" t="s">
        <v>33</v>
      </c>
      <c r="BF211" s="41"/>
      <c r="BG211" s="35"/>
      <c r="BH211" s="35"/>
      <c r="BI211" s="35"/>
      <c r="BJ211" s="35"/>
      <c r="BL211" s="36" t="str">
        <f t="shared" si="7"/>
        <v>x</v>
      </c>
      <c r="BN211" s="60" t="s">
        <v>2754</v>
      </c>
    </row>
    <row r="212" spans="1:66" ht="15.95" customHeight="1" x14ac:dyDescent="0.25">
      <c r="A212" s="38">
        <v>1884</v>
      </c>
      <c r="B212" s="35" t="s">
        <v>81</v>
      </c>
      <c r="C212" s="36" t="s">
        <v>548</v>
      </c>
      <c r="E212" s="40"/>
      <c r="F212" s="36" t="s">
        <v>133</v>
      </c>
      <c r="I212" s="35" t="s">
        <v>29</v>
      </c>
      <c r="M212" s="41" t="s">
        <v>503</v>
      </c>
      <c r="P212" s="35" t="s">
        <v>503</v>
      </c>
      <c r="Q212" s="35" t="s">
        <v>503</v>
      </c>
      <c r="S212" s="35" t="s">
        <v>503</v>
      </c>
      <c r="AF212" s="35" t="s">
        <v>33</v>
      </c>
      <c r="AH212" s="42">
        <f t="shared" si="6"/>
        <v>1</v>
      </c>
      <c r="AK212" s="44">
        <v>1887</v>
      </c>
      <c r="AM212" s="39" t="s">
        <v>33</v>
      </c>
      <c r="AO212" s="35" t="s">
        <v>33</v>
      </c>
      <c r="BD212" s="42" t="s">
        <v>33</v>
      </c>
      <c r="BF212" s="41"/>
      <c r="BG212" s="35"/>
      <c r="BH212" s="35"/>
      <c r="BI212" s="35"/>
      <c r="BJ212" s="35"/>
      <c r="BL212" s="36" t="str">
        <f t="shared" si="7"/>
        <v>x</v>
      </c>
      <c r="BN212" s="60" t="s">
        <v>1864</v>
      </c>
    </row>
    <row r="213" spans="1:66" ht="15.95" customHeight="1" x14ac:dyDescent="0.25">
      <c r="A213" s="38">
        <v>1983</v>
      </c>
      <c r="B213" s="35" t="s">
        <v>379</v>
      </c>
      <c r="C213" s="36" t="s">
        <v>574</v>
      </c>
      <c r="E213" s="40"/>
      <c r="F213" s="36" t="s">
        <v>133</v>
      </c>
      <c r="I213" s="35" t="s">
        <v>29</v>
      </c>
      <c r="M213" s="41" t="s">
        <v>75</v>
      </c>
      <c r="N213" s="35" t="s">
        <v>503</v>
      </c>
      <c r="O213" s="35" t="s">
        <v>503</v>
      </c>
      <c r="P213" s="35" t="s">
        <v>75</v>
      </c>
      <c r="Q213" s="35" t="s">
        <v>503</v>
      </c>
      <c r="R213" s="35" t="s">
        <v>503</v>
      </c>
      <c r="T213" s="35" t="s">
        <v>75</v>
      </c>
      <c r="V213" s="35" t="s">
        <v>45</v>
      </c>
      <c r="AF213" s="35" t="s">
        <v>33</v>
      </c>
      <c r="AH213" s="42">
        <f t="shared" si="6"/>
        <v>1</v>
      </c>
      <c r="AK213" s="44">
        <v>2001</v>
      </c>
      <c r="AM213" s="39" t="s">
        <v>33</v>
      </c>
      <c r="AO213" s="35" t="s">
        <v>33</v>
      </c>
      <c r="AY213" s="35" t="s">
        <v>33</v>
      </c>
      <c r="AZ213" s="35" t="s">
        <v>33</v>
      </c>
      <c r="BF213" s="41"/>
      <c r="BG213" s="35"/>
      <c r="BH213" s="35"/>
      <c r="BI213" s="35"/>
      <c r="BJ213" s="35"/>
      <c r="BL213" s="36" t="str">
        <f t="shared" si="7"/>
        <v>x</v>
      </c>
      <c r="BN213" s="60" t="s">
        <v>1869</v>
      </c>
    </row>
    <row r="214" spans="1:66" ht="15.95" customHeight="1" x14ac:dyDescent="0.25">
      <c r="A214" s="38">
        <v>1898</v>
      </c>
      <c r="B214" s="35" t="s">
        <v>124</v>
      </c>
      <c r="C214" s="36" t="s">
        <v>338</v>
      </c>
      <c r="E214" s="40"/>
      <c r="F214" s="36" t="s">
        <v>133</v>
      </c>
      <c r="I214" s="35" t="s">
        <v>29</v>
      </c>
      <c r="M214" s="41" t="s">
        <v>45</v>
      </c>
      <c r="Q214" s="35" t="s">
        <v>45</v>
      </c>
      <c r="R214" s="35" t="s">
        <v>503</v>
      </c>
      <c r="AF214" s="35" t="s">
        <v>33</v>
      </c>
      <c r="AH214" s="42">
        <f t="shared" si="6"/>
        <v>1</v>
      </c>
      <c r="AJ214" s="43">
        <v>1950</v>
      </c>
      <c r="AK214" s="44">
        <v>1961</v>
      </c>
      <c r="AM214" s="39" t="s">
        <v>33</v>
      </c>
      <c r="BD214" s="42" t="s">
        <v>33</v>
      </c>
      <c r="BF214" s="41"/>
      <c r="BG214" s="35"/>
      <c r="BH214" s="35"/>
      <c r="BI214" s="35"/>
      <c r="BJ214" s="35"/>
      <c r="BL214" s="36" t="str">
        <f t="shared" si="7"/>
        <v>x</v>
      </c>
      <c r="BN214" s="60" t="s">
        <v>1865</v>
      </c>
    </row>
    <row r="215" spans="1:66" ht="15.95" customHeight="1" x14ac:dyDescent="0.25">
      <c r="A215" s="38">
        <v>1994</v>
      </c>
      <c r="B215" s="35" t="s">
        <v>55</v>
      </c>
      <c r="C215" s="36" t="s">
        <v>577</v>
      </c>
      <c r="E215" s="40"/>
      <c r="F215" s="36" t="s">
        <v>133</v>
      </c>
      <c r="I215" s="35" t="s">
        <v>29</v>
      </c>
      <c r="M215" s="41" t="s">
        <v>503</v>
      </c>
      <c r="O215" s="35" t="s">
        <v>503</v>
      </c>
      <c r="P215" s="35" t="s">
        <v>503</v>
      </c>
      <c r="Q215" s="35" t="s">
        <v>503</v>
      </c>
      <c r="R215" s="35" t="s">
        <v>503</v>
      </c>
      <c r="U215" s="35" t="s">
        <v>503</v>
      </c>
      <c r="Z215" s="35" t="s">
        <v>33</v>
      </c>
      <c r="AF215" s="35" t="s">
        <v>33</v>
      </c>
      <c r="AH215" s="42">
        <f t="shared" si="6"/>
        <v>2</v>
      </c>
      <c r="AK215" s="44">
        <v>1929</v>
      </c>
      <c r="AM215" s="39" t="s">
        <v>33</v>
      </c>
      <c r="AO215" s="35" t="s">
        <v>33</v>
      </c>
      <c r="AX215" s="35" t="s">
        <v>33</v>
      </c>
      <c r="BF215" s="41"/>
      <c r="BG215" s="35"/>
      <c r="BH215" s="35"/>
      <c r="BI215" s="35"/>
      <c r="BJ215" s="35"/>
      <c r="BL215" s="36" t="str">
        <f t="shared" si="7"/>
        <v>x</v>
      </c>
      <c r="BN215" s="60" t="s">
        <v>2756</v>
      </c>
    </row>
    <row r="216" spans="1:66" ht="15.95" customHeight="1" x14ac:dyDescent="0.25">
      <c r="A216" s="38">
        <v>1959</v>
      </c>
      <c r="B216" s="35" t="s">
        <v>173</v>
      </c>
      <c r="C216" s="36" t="s">
        <v>566</v>
      </c>
      <c r="E216" s="40"/>
      <c r="F216" s="36" t="s">
        <v>133</v>
      </c>
      <c r="I216" s="35" t="s">
        <v>29</v>
      </c>
      <c r="M216" s="41" t="s">
        <v>503</v>
      </c>
      <c r="O216" s="35" t="s">
        <v>503</v>
      </c>
      <c r="AF216" s="35" t="s">
        <v>33</v>
      </c>
      <c r="AH216" s="42">
        <f t="shared" si="6"/>
        <v>1</v>
      </c>
      <c r="AK216" s="44">
        <v>1846</v>
      </c>
      <c r="AM216" s="39" t="s">
        <v>33</v>
      </c>
      <c r="AO216" s="35" t="s">
        <v>33</v>
      </c>
      <c r="AX216" s="35" t="s">
        <v>33</v>
      </c>
      <c r="BF216" s="41"/>
      <c r="BG216" s="35"/>
      <c r="BH216" s="35"/>
      <c r="BI216" s="35"/>
      <c r="BJ216" s="35"/>
      <c r="BL216" s="36" t="str">
        <f t="shared" si="7"/>
        <v>x</v>
      </c>
      <c r="BN216" s="60" t="s">
        <v>1867</v>
      </c>
    </row>
    <row r="217" spans="1:66" ht="15.95" customHeight="1" x14ac:dyDescent="0.25">
      <c r="A217" s="38">
        <v>1962</v>
      </c>
      <c r="B217" s="35" t="s">
        <v>173</v>
      </c>
      <c r="C217" s="36" t="s">
        <v>567</v>
      </c>
      <c r="E217" s="40"/>
      <c r="F217" s="36" t="s">
        <v>133</v>
      </c>
      <c r="I217" s="35" t="s">
        <v>29</v>
      </c>
      <c r="M217" s="41" t="s">
        <v>45</v>
      </c>
      <c r="N217" s="35" t="s">
        <v>503</v>
      </c>
      <c r="O217" s="35" t="s">
        <v>45</v>
      </c>
      <c r="P217" s="35" t="s">
        <v>503</v>
      </c>
      <c r="AF217" s="35" t="s">
        <v>33</v>
      </c>
      <c r="AH217" s="42">
        <f t="shared" si="6"/>
        <v>1</v>
      </c>
      <c r="AJ217" s="43">
        <v>1900</v>
      </c>
      <c r="AK217" s="44">
        <v>1972</v>
      </c>
      <c r="AM217" s="39" t="s">
        <v>33</v>
      </c>
      <c r="AO217" s="35" t="s">
        <v>33</v>
      </c>
      <c r="AX217" s="35" t="s">
        <v>33</v>
      </c>
      <c r="BF217" s="41"/>
      <c r="BG217" s="35"/>
      <c r="BH217" s="35"/>
      <c r="BI217" s="35"/>
      <c r="BJ217" s="35"/>
      <c r="BL217" s="36" t="str">
        <f t="shared" si="7"/>
        <v>x</v>
      </c>
      <c r="BN217" s="60" t="s">
        <v>1804</v>
      </c>
    </row>
    <row r="218" spans="1:66" ht="15.95" customHeight="1" x14ac:dyDescent="0.25">
      <c r="A218" s="38">
        <v>1995</v>
      </c>
      <c r="B218" s="35" t="s">
        <v>55</v>
      </c>
      <c r="C218" s="36" t="s">
        <v>578</v>
      </c>
      <c r="E218" s="40"/>
      <c r="F218" s="36" t="s">
        <v>133</v>
      </c>
      <c r="I218" s="35" t="s">
        <v>29</v>
      </c>
      <c r="M218" s="41" t="s">
        <v>45</v>
      </c>
      <c r="N218" s="35" t="s">
        <v>45</v>
      </c>
      <c r="O218" s="35" t="s">
        <v>45</v>
      </c>
      <c r="P218" s="35" t="s">
        <v>503</v>
      </c>
      <c r="R218" s="35" t="s">
        <v>45</v>
      </c>
      <c r="T218" s="35" t="s">
        <v>33</v>
      </c>
      <c r="Y218" s="39" t="s">
        <v>33</v>
      </c>
      <c r="Z218" s="35" t="s">
        <v>33</v>
      </c>
      <c r="AH218" s="42">
        <f t="shared" si="6"/>
        <v>2</v>
      </c>
      <c r="AJ218" s="43">
        <v>1850</v>
      </c>
      <c r="AK218" s="44">
        <v>1899</v>
      </c>
      <c r="AM218" s="39" t="s">
        <v>33</v>
      </c>
      <c r="AX218" s="35" t="s">
        <v>33</v>
      </c>
      <c r="BF218" s="41"/>
      <c r="BG218" s="35"/>
      <c r="BH218" s="35"/>
      <c r="BI218" s="35"/>
      <c r="BJ218" s="35"/>
      <c r="BL218" s="36" t="str">
        <f t="shared" si="7"/>
        <v>x</v>
      </c>
      <c r="BN218" s="60" t="s">
        <v>1753</v>
      </c>
    </row>
    <row r="219" spans="1:66" ht="15.95" customHeight="1" x14ac:dyDescent="0.25">
      <c r="A219" s="38">
        <v>1965</v>
      </c>
      <c r="B219" s="35" t="s">
        <v>81</v>
      </c>
      <c r="C219" s="36" t="s">
        <v>569</v>
      </c>
      <c r="E219" s="53"/>
      <c r="F219" s="36" t="s">
        <v>133</v>
      </c>
      <c r="G219" s="35" t="s">
        <v>33</v>
      </c>
      <c r="I219" s="35" t="s">
        <v>29</v>
      </c>
      <c r="M219" s="41" t="s">
        <v>503</v>
      </c>
      <c r="Q219" s="35" t="s">
        <v>503</v>
      </c>
      <c r="R219" s="35" t="s">
        <v>503</v>
      </c>
      <c r="S219" s="35" t="s">
        <v>50</v>
      </c>
      <c r="T219" s="35" t="s">
        <v>503</v>
      </c>
      <c r="AF219" s="35" t="s">
        <v>33</v>
      </c>
      <c r="AG219" s="35" t="s">
        <v>33</v>
      </c>
      <c r="AH219" s="42">
        <f t="shared" si="6"/>
        <v>2</v>
      </c>
      <c r="AK219" s="44">
        <v>1980</v>
      </c>
      <c r="AN219" s="35" t="s">
        <v>33</v>
      </c>
      <c r="AO219" s="35" t="s">
        <v>33</v>
      </c>
      <c r="AP219" s="35" t="s">
        <v>33</v>
      </c>
      <c r="AS219" s="35" t="s">
        <v>33</v>
      </c>
      <c r="AT219" s="35" t="s">
        <v>33</v>
      </c>
      <c r="BD219" s="42" t="s">
        <v>33</v>
      </c>
      <c r="BF219" s="41"/>
      <c r="BG219" s="35"/>
      <c r="BH219" s="35"/>
      <c r="BI219" s="35"/>
      <c r="BJ219" s="35"/>
      <c r="BL219" s="36" t="str">
        <f t="shared" si="7"/>
        <v>x</v>
      </c>
      <c r="BN219" s="60" t="s">
        <v>1868</v>
      </c>
    </row>
    <row r="220" spans="1:66" ht="15.95" customHeight="1" x14ac:dyDescent="0.25">
      <c r="A220" s="38">
        <v>1976</v>
      </c>
      <c r="B220" s="35" t="s">
        <v>124</v>
      </c>
      <c r="C220" s="36" t="s">
        <v>572</v>
      </c>
      <c r="E220" s="40"/>
      <c r="F220" s="36" t="s">
        <v>133</v>
      </c>
      <c r="I220" s="35" t="s">
        <v>29</v>
      </c>
      <c r="M220" s="41" t="s">
        <v>503</v>
      </c>
      <c r="N220" s="35" t="s">
        <v>50</v>
      </c>
      <c r="O220" s="35" t="s">
        <v>503</v>
      </c>
      <c r="P220" s="35" t="s">
        <v>503</v>
      </c>
      <c r="R220" s="35" t="s">
        <v>33</v>
      </c>
      <c r="V220" s="35" t="s">
        <v>503</v>
      </c>
      <c r="AF220" s="35" t="s">
        <v>33</v>
      </c>
      <c r="AG220" s="35" t="s">
        <v>33</v>
      </c>
      <c r="AH220" s="42">
        <f t="shared" si="6"/>
        <v>2</v>
      </c>
      <c r="AK220" s="44">
        <v>1971</v>
      </c>
      <c r="AM220" s="39" t="s">
        <v>33</v>
      </c>
      <c r="AN220" s="35" t="s">
        <v>33</v>
      </c>
      <c r="AO220" s="35" t="s">
        <v>33</v>
      </c>
      <c r="BD220" s="42" t="s">
        <v>33</v>
      </c>
      <c r="BF220" s="41"/>
      <c r="BG220" s="35"/>
      <c r="BH220" s="35"/>
      <c r="BI220" s="35"/>
      <c r="BJ220" s="35"/>
      <c r="BL220" s="36" t="str">
        <f t="shared" si="7"/>
        <v>x</v>
      </c>
      <c r="BN220" s="60" t="s">
        <v>2755</v>
      </c>
    </row>
    <row r="221" spans="1:66" ht="15.95" customHeight="1" x14ac:dyDescent="0.25">
      <c r="A221" s="38">
        <v>2047</v>
      </c>
      <c r="B221" s="35" t="s">
        <v>37</v>
      </c>
      <c r="C221" s="36" t="s">
        <v>1242</v>
      </c>
      <c r="E221" s="53"/>
      <c r="F221" s="36" t="s">
        <v>133</v>
      </c>
      <c r="G221" s="35" t="s">
        <v>33</v>
      </c>
      <c r="I221" s="35" t="s">
        <v>29</v>
      </c>
      <c r="M221" s="41" t="s">
        <v>36</v>
      </c>
      <c r="N221" s="35" t="s">
        <v>36</v>
      </c>
      <c r="O221" s="35" t="s">
        <v>36</v>
      </c>
      <c r="P221" s="35" t="s">
        <v>36</v>
      </c>
      <c r="Q221" s="35" t="s">
        <v>36</v>
      </c>
      <c r="R221" s="35" t="s">
        <v>36</v>
      </c>
      <c r="S221" s="35" t="s">
        <v>36</v>
      </c>
      <c r="T221" s="35" t="s">
        <v>36</v>
      </c>
      <c r="U221" s="35" t="s">
        <v>503</v>
      </c>
      <c r="V221" s="35" t="s">
        <v>36</v>
      </c>
      <c r="W221" s="36" t="s">
        <v>36</v>
      </c>
      <c r="Y221" s="39" t="s">
        <v>33</v>
      </c>
      <c r="Z221" s="35" t="s">
        <v>33</v>
      </c>
      <c r="AA221" s="35" t="s">
        <v>33</v>
      </c>
      <c r="AF221" s="35" t="s">
        <v>33</v>
      </c>
      <c r="AH221" s="42">
        <f t="shared" si="6"/>
        <v>4</v>
      </c>
      <c r="AK221" s="44">
        <v>1918</v>
      </c>
      <c r="AO221" s="35" t="s">
        <v>33</v>
      </c>
      <c r="AP221" s="35" t="s">
        <v>33</v>
      </c>
      <c r="AX221" s="35" t="s">
        <v>33</v>
      </c>
      <c r="BF221" s="41" t="s">
        <v>32</v>
      </c>
      <c r="BG221" s="35"/>
      <c r="BH221" s="35"/>
      <c r="BI221" s="35"/>
      <c r="BJ221" s="35"/>
      <c r="BL221" s="36" t="str">
        <f t="shared" si="7"/>
        <v/>
      </c>
      <c r="BN221" s="60" t="s">
        <v>1872</v>
      </c>
    </row>
    <row r="222" spans="1:66" ht="15.95" customHeight="1" x14ac:dyDescent="0.25">
      <c r="A222" s="38">
        <v>2049</v>
      </c>
      <c r="B222" s="35" t="s">
        <v>81</v>
      </c>
      <c r="C222" s="36" t="s">
        <v>590</v>
      </c>
      <c r="E222" s="53"/>
      <c r="F222" s="36" t="s">
        <v>133</v>
      </c>
      <c r="I222" s="35" t="s">
        <v>29</v>
      </c>
      <c r="M222" s="41" t="s">
        <v>503</v>
      </c>
      <c r="P222" s="35" t="s">
        <v>503</v>
      </c>
      <c r="Q222" s="35" t="s">
        <v>503</v>
      </c>
      <c r="S222" s="35" t="s">
        <v>503</v>
      </c>
      <c r="U222" s="35" t="s">
        <v>503</v>
      </c>
      <c r="AF222" s="35" t="s">
        <v>33</v>
      </c>
      <c r="AG222" s="35" t="s">
        <v>33</v>
      </c>
      <c r="AH222" s="42">
        <f t="shared" si="6"/>
        <v>2</v>
      </c>
      <c r="AJ222" s="43">
        <v>1970</v>
      </c>
      <c r="AK222" s="44">
        <v>2002</v>
      </c>
      <c r="AN222" s="35" t="s">
        <v>33</v>
      </c>
      <c r="AO222" s="35" t="s">
        <v>33</v>
      </c>
      <c r="AP222" s="35" t="s">
        <v>33</v>
      </c>
      <c r="AZ222" s="35" t="s">
        <v>33</v>
      </c>
      <c r="BF222" s="41"/>
      <c r="BG222" s="35"/>
      <c r="BH222" s="35"/>
      <c r="BI222" s="35"/>
      <c r="BJ222" s="35"/>
      <c r="BL222" s="36" t="str">
        <f t="shared" si="7"/>
        <v>x</v>
      </c>
      <c r="BN222" s="60" t="s">
        <v>2757</v>
      </c>
    </row>
    <row r="223" spans="1:66" ht="15.95" customHeight="1" x14ac:dyDescent="0.25">
      <c r="A223" s="38">
        <v>2057</v>
      </c>
      <c r="B223" s="35" t="s">
        <v>55</v>
      </c>
      <c r="C223" s="36" t="s">
        <v>597</v>
      </c>
      <c r="E223" s="40"/>
      <c r="F223" s="36" t="s">
        <v>133</v>
      </c>
      <c r="I223" s="35" t="s">
        <v>29</v>
      </c>
      <c r="M223" s="41" t="s">
        <v>503</v>
      </c>
      <c r="O223" s="35" t="s">
        <v>503</v>
      </c>
      <c r="P223" s="35" t="s">
        <v>503</v>
      </c>
      <c r="Q223" s="35" t="s">
        <v>503</v>
      </c>
      <c r="R223" s="35" t="s">
        <v>503</v>
      </c>
      <c r="T223" s="35" t="s">
        <v>503</v>
      </c>
      <c r="AF223" s="35" t="s">
        <v>33</v>
      </c>
      <c r="AH223" s="42">
        <f t="shared" si="6"/>
        <v>1</v>
      </c>
      <c r="AJ223" s="43">
        <v>1492</v>
      </c>
      <c r="AK223" s="44">
        <v>1971</v>
      </c>
      <c r="AM223" s="39" t="s">
        <v>33</v>
      </c>
      <c r="AX223" s="35" t="s">
        <v>33</v>
      </c>
      <c r="BF223" s="41"/>
      <c r="BG223" s="35"/>
      <c r="BH223" s="35"/>
      <c r="BI223" s="35"/>
      <c r="BJ223" s="35"/>
      <c r="BL223" s="36" t="str">
        <f t="shared" si="7"/>
        <v>x</v>
      </c>
      <c r="BN223" s="60" t="s">
        <v>1874</v>
      </c>
    </row>
    <row r="224" spans="1:66" ht="15.95" customHeight="1" x14ac:dyDescent="0.25">
      <c r="A224" s="38">
        <v>2010</v>
      </c>
      <c r="B224" s="35" t="s">
        <v>124</v>
      </c>
      <c r="C224" s="36" t="s">
        <v>579</v>
      </c>
      <c r="E224" s="40"/>
      <c r="F224" s="36" t="s">
        <v>133</v>
      </c>
      <c r="G224" s="35" t="s">
        <v>33</v>
      </c>
      <c r="I224" s="35" t="s">
        <v>26</v>
      </c>
      <c r="J224" s="36" t="s">
        <v>2650</v>
      </c>
      <c r="M224" s="41" t="s">
        <v>503</v>
      </c>
      <c r="T224" s="35" t="s">
        <v>503</v>
      </c>
      <c r="AE224" s="35" t="s">
        <v>33</v>
      </c>
      <c r="AH224" s="42">
        <f t="shared" si="6"/>
        <v>1</v>
      </c>
      <c r="AK224" s="44">
        <v>1947</v>
      </c>
      <c r="AM224" s="39" t="s">
        <v>33</v>
      </c>
      <c r="AO224" s="35" t="s">
        <v>33</v>
      </c>
      <c r="AS224" s="35" t="s">
        <v>33</v>
      </c>
      <c r="BD224" s="42" t="s">
        <v>33</v>
      </c>
      <c r="BF224" s="41"/>
      <c r="BG224" s="35"/>
      <c r="BH224" s="35"/>
      <c r="BI224" s="35"/>
      <c r="BJ224" s="35"/>
      <c r="BL224" s="36" t="str">
        <f t="shared" si="7"/>
        <v>x</v>
      </c>
      <c r="BN224" s="60" t="s">
        <v>1773</v>
      </c>
    </row>
    <row r="225" spans="1:66" ht="15.95" customHeight="1" x14ac:dyDescent="0.25">
      <c r="A225" s="38">
        <v>2014</v>
      </c>
      <c r="B225" s="35" t="s">
        <v>124</v>
      </c>
      <c r="C225" s="36" t="s">
        <v>580</v>
      </c>
      <c r="E225" s="40"/>
      <c r="F225" s="36" t="s">
        <v>133</v>
      </c>
      <c r="I225" s="35" t="s">
        <v>29</v>
      </c>
      <c r="M225" s="41" t="s">
        <v>36</v>
      </c>
      <c r="N225" s="35" t="s">
        <v>45</v>
      </c>
      <c r="O225" s="35" t="s">
        <v>45</v>
      </c>
      <c r="P225" s="35" t="s">
        <v>503</v>
      </c>
      <c r="Q225" s="35" t="s">
        <v>45</v>
      </c>
      <c r="R225" s="35" t="s">
        <v>36</v>
      </c>
      <c r="S225" s="35" t="s">
        <v>503</v>
      </c>
      <c r="T225" s="35" t="s">
        <v>45</v>
      </c>
      <c r="V225" s="35" t="s">
        <v>503</v>
      </c>
      <c r="AF225" s="35" t="s">
        <v>33</v>
      </c>
      <c r="AH225" s="42">
        <f t="shared" si="6"/>
        <v>1</v>
      </c>
      <c r="AJ225" s="43">
        <v>1492</v>
      </c>
      <c r="AK225" s="44">
        <v>1954</v>
      </c>
      <c r="AM225" s="39" t="s">
        <v>33</v>
      </c>
      <c r="AN225" s="35" t="s">
        <v>33</v>
      </c>
      <c r="AO225" s="35" t="s">
        <v>33</v>
      </c>
      <c r="BD225" s="42" t="s">
        <v>33</v>
      </c>
      <c r="BF225" s="41"/>
      <c r="BG225" s="35"/>
      <c r="BH225" s="35"/>
      <c r="BI225" s="35"/>
      <c r="BJ225" s="35"/>
      <c r="BL225" s="36" t="str">
        <f t="shared" si="7"/>
        <v>x</v>
      </c>
      <c r="BN225" s="60" t="s">
        <v>1871</v>
      </c>
    </row>
    <row r="226" spans="1:66" ht="15.95" customHeight="1" x14ac:dyDescent="0.25">
      <c r="A226" s="38">
        <v>2058</v>
      </c>
      <c r="B226" s="35" t="s">
        <v>55</v>
      </c>
      <c r="C226" s="36" t="s">
        <v>598</v>
      </c>
      <c r="E226" s="40"/>
      <c r="F226" s="36" t="s">
        <v>133</v>
      </c>
      <c r="I226" s="35" t="s">
        <v>29</v>
      </c>
      <c r="M226" s="41" t="s">
        <v>503</v>
      </c>
      <c r="O226" s="35" t="s">
        <v>503</v>
      </c>
      <c r="P226" s="35" t="s">
        <v>503</v>
      </c>
      <c r="Q226" s="35" t="s">
        <v>503</v>
      </c>
      <c r="R226" s="35" t="s">
        <v>503</v>
      </c>
      <c r="S226" s="35" t="s">
        <v>503</v>
      </c>
      <c r="V226" s="35" t="s">
        <v>503</v>
      </c>
      <c r="AF226" s="35" t="s">
        <v>33</v>
      </c>
      <c r="AH226" s="42">
        <f t="shared" si="6"/>
        <v>1</v>
      </c>
      <c r="AJ226" s="43">
        <v>1492</v>
      </c>
      <c r="AK226" s="44">
        <v>1947</v>
      </c>
      <c r="AM226" s="39" t="s">
        <v>33</v>
      </c>
      <c r="AX226" s="35" t="s">
        <v>33</v>
      </c>
      <c r="BF226" s="41"/>
      <c r="BG226" s="35"/>
      <c r="BH226" s="35"/>
      <c r="BI226" s="35"/>
      <c r="BJ226" s="35"/>
      <c r="BL226" s="36" t="str">
        <f t="shared" si="7"/>
        <v>x</v>
      </c>
      <c r="BN226" s="60" t="s">
        <v>1875</v>
      </c>
    </row>
    <row r="227" spans="1:66" ht="15.95" customHeight="1" x14ac:dyDescent="0.25">
      <c r="A227" s="38">
        <v>2048</v>
      </c>
      <c r="B227" s="35" t="s">
        <v>421</v>
      </c>
      <c r="C227" s="36" t="s">
        <v>588</v>
      </c>
      <c r="E227" s="40"/>
      <c r="F227" s="36" t="s">
        <v>133</v>
      </c>
      <c r="I227" s="35" t="s">
        <v>29</v>
      </c>
      <c r="M227" s="41" t="s">
        <v>503</v>
      </c>
      <c r="P227" s="35" t="s">
        <v>503</v>
      </c>
      <c r="Q227" s="35" t="s">
        <v>503</v>
      </c>
      <c r="AF227" s="35" t="s">
        <v>33</v>
      </c>
      <c r="AH227" s="42">
        <f t="shared" si="6"/>
        <v>1</v>
      </c>
      <c r="AK227" s="44">
        <v>1926</v>
      </c>
      <c r="AM227" s="39" t="s">
        <v>33</v>
      </c>
      <c r="AN227" s="35" t="s">
        <v>33</v>
      </c>
      <c r="AO227" s="35" t="s">
        <v>33</v>
      </c>
      <c r="BD227" s="42" t="s">
        <v>33</v>
      </c>
      <c r="BF227" s="41"/>
      <c r="BG227" s="35"/>
      <c r="BH227" s="35"/>
      <c r="BI227" s="35"/>
      <c r="BJ227" s="35"/>
      <c r="BL227" s="36" t="str">
        <f t="shared" si="7"/>
        <v>x</v>
      </c>
      <c r="BN227" s="60" t="s">
        <v>1873</v>
      </c>
    </row>
    <row r="228" spans="1:66" ht="15.95" customHeight="1" x14ac:dyDescent="0.25">
      <c r="A228" s="38">
        <v>2070</v>
      </c>
      <c r="B228" s="35" t="s">
        <v>601</v>
      </c>
      <c r="C228" s="36" t="s">
        <v>602</v>
      </c>
      <c r="E228" s="52"/>
      <c r="F228" s="36" t="s">
        <v>133</v>
      </c>
      <c r="I228" s="35" t="s">
        <v>29</v>
      </c>
      <c r="M228" s="41" t="s">
        <v>503</v>
      </c>
      <c r="P228" s="35" t="s">
        <v>503</v>
      </c>
      <c r="Q228" s="35" t="s">
        <v>503</v>
      </c>
      <c r="S228" s="35" t="s">
        <v>503</v>
      </c>
      <c r="AC228" s="35" t="s">
        <v>33</v>
      </c>
      <c r="AH228" s="42">
        <f t="shared" si="6"/>
        <v>1</v>
      </c>
      <c r="AJ228" s="43">
        <v>1900</v>
      </c>
      <c r="AK228" s="44">
        <v>1927</v>
      </c>
      <c r="AT228" s="35" t="s">
        <v>33</v>
      </c>
      <c r="AZ228" s="35" t="s">
        <v>33</v>
      </c>
      <c r="BF228" s="41"/>
      <c r="BG228" s="35"/>
      <c r="BH228" s="35"/>
      <c r="BI228" s="35"/>
      <c r="BJ228" s="35"/>
      <c r="BL228" s="36" t="str">
        <f t="shared" si="7"/>
        <v>x</v>
      </c>
      <c r="BN228" s="60" t="s">
        <v>1730</v>
      </c>
    </row>
    <row r="229" spans="1:66" ht="15.95" customHeight="1" x14ac:dyDescent="0.25">
      <c r="A229" s="38">
        <v>2055</v>
      </c>
      <c r="B229" s="35" t="s">
        <v>421</v>
      </c>
      <c r="C229" s="36" t="s">
        <v>596</v>
      </c>
      <c r="E229" s="40"/>
      <c r="F229" s="36" t="s">
        <v>133</v>
      </c>
      <c r="I229" s="35" t="s">
        <v>29</v>
      </c>
      <c r="M229" s="41" t="s">
        <v>36</v>
      </c>
      <c r="N229" s="35" t="s">
        <v>36</v>
      </c>
      <c r="O229" s="35" t="s">
        <v>36</v>
      </c>
      <c r="Q229" s="35" t="s">
        <v>36</v>
      </c>
      <c r="R229" s="35" t="s">
        <v>503</v>
      </c>
      <c r="U229" s="35" t="s">
        <v>503</v>
      </c>
      <c r="V229" s="35" t="s">
        <v>36</v>
      </c>
      <c r="Z229" s="35" t="s">
        <v>33</v>
      </c>
      <c r="AA229" s="35" t="s">
        <v>33</v>
      </c>
      <c r="AF229" s="35" t="s">
        <v>33</v>
      </c>
      <c r="AH229" s="42">
        <f t="shared" si="6"/>
        <v>3</v>
      </c>
      <c r="AJ229" s="43">
        <v>1800</v>
      </c>
      <c r="AK229" s="44">
        <v>1923</v>
      </c>
      <c r="AS229" s="35" t="s">
        <v>33</v>
      </c>
      <c r="BD229" s="42" t="s">
        <v>33</v>
      </c>
      <c r="BF229" s="41"/>
      <c r="BG229" s="35" t="s">
        <v>32</v>
      </c>
      <c r="BH229" s="35"/>
      <c r="BI229" s="35"/>
      <c r="BJ229" s="35"/>
      <c r="BL229" s="36" t="str">
        <f t="shared" si="7"/>
        <v/>
      </c>
      <c r="BN229" s="60" t="s">
        <v>2758</v>
      </c>
    </row>
    <row r="230" spans="1:66" ht="15.95" customHeight="1" x14ac:dyDescent="0.25">
      <c r="A230" s="38">
        <v>2074</v>
      </c>
      <c r="B230" s="35" t="s">
        <v>606</v>
      </c>
      <c r="C230" s="36" t="s">
        <v>607</v>
      </c>
      <c r="E230" s="53"/>
      <c r="F230" s="36" t="s">
        <v>133</v>
      </c>
      <c r="I230" s="35" t="s">
        <v>29</v>
      </c>
      <c r="M230" s="41" t="s">
        <v>503</v>
      </c>
      <c r="O230" s="35" t="s">
        <v>503</v>
      </c>
      <c r="Q230" s="35" t="s">
        <v>503</v>
      </c>
      <c r="AC230" s="35" t="s">
        <v>33</v>
      </c>
      <c r="AH230" s="42">
        <f t="shared" si="6"/>
        <v>1</v>
      </c>
      <c r="AK230" s="44">
        <v>1992</v>
      </c>
      <c r="AO230" s="35" t="s">
        <v>33</v>
      </c>
      <c r="AP230" s="35" t="s">
        <v>33</v>
      </c>
      <c r="AZ230" s="35" t="s">
        <v>33</v>
      </c>
      <c r="BF230" s="41"/>
      <c r="BG230" s="35"/>
      <c r="BH230" s="35"/>
      <c r="BI230" s="35"/>
      <c r="BJ230" s="35"/>
      <c r="BL230" s="36" t="str">
        <f t="shared" si="7"/>
        <v>x</v>
      </c>
      <c r="BN230" s="60" t="s">
        <v>1877</v>
      </c>
    </row>
    <row r="231" spans="1:66" ht="15.95" customHeight="1" x14ac:dyDescent="0.25">
      <c r="A231" s="38">
        <v>2098</v>
      </c>
      <c r="B231" s="35" t="s">
        <v>601</v>
      </c>
      <c r="C231" s="36" t="s">
        <v>611</v>
      </c>
      <c r="E231" s="40"/>
      <c r="F231" s="36" t="s">
        <v>133</v>
      </c>
      <c r="I231" s="35" t="s">
        <v>29</v>
      </c>
      <c r="M231" s="41" t="s">
        <v>36</v>
      </c>
      <c r="N231" s="35" t="s">
        <v>36</v>
      </c>
      <c r="O231" s="35" t="s">
        <v>36</v>
      </c>
      <c r="P231" s="35" t="s">
        <v>36</v>
      </c>
      <c r="Q231" s="35" t="s">
        <v>36</v>
      </c>
      <c r="R231" s="35" t="s">
        <v>36</v>
      </c>
      <c r="S231" s="35" t="s">
        <v>36</v>
      </c>
      <c r="T231" s="35" t="s">
        <v>36</v>
      </c>
      <c r="U231" s="35" t="s">
        <v>45</v>
      </c>
      <c r="V231" s="35" t="s">
        <v>36</v>
      </c>
      <c r="W231" s="36" t="s">
        <v>36</v>
      </c>
      <c r="AC231" s="35" t="s">
        <v>33</v>
      </c>
      <c r="AH231" s="42">
        <f t="shared" si="6"/>
        <v>1</v>
      </c>
      <c r="AJ231" s="43">
        <v>1800</v>
      </c>
      <c r="AK231" s="44">
        <v>1883</v>
      </c>
      <c r="AS231" s="35" t="s">
        <v>33</v>
      </c>
      <c r="AZ231" s="35" t="s">
        <v>33</v>
      </c>
      <c r="BF231" s="41" t="s">
        <v>52</v>
      </c>
      <c r="BG231" s="35"/>
      <c r="BH231" s="35"/>
      <c r="BI231" s="35"/>
      <c r="BJ231" s="35"/>
      <c r="BL231" s="36" t="str">
        <f t="shared" si="7"/>
        <v/>
      </c>
      <c r="BN231" s="60" t="s">
        <v>2760</v>
      </c>
    </row>
    <row r="232" spans="1:66" ht="15.95" customHeight="1" x14ac:dyDescent="0.25">
      <c r="A232" s="38">
        <v>2065</v>
      </c>
      <c r="B232" s="35" t="s">
        <v>157</v>
      </c>
      <c r="C232" s="36" t="s">
        <v>599</v>
      </c>
      <c r="E232" s="40"/>
      <c r="F232" s="36" t="s">
        <v>133</v>
      </c>
      <c r="I232" s="35" t="s">
        <v>29</v>
      </c>
      <c r="M232" s="41" t="s">
        <v>503</v>
      </c>
      <c r="P232" s="35" t="s">
        <v>503</v>
      </c>
      <c r="Q232" s="35" t="s">
        <v>503</v>
      </c>
      <c r="R232" s="35" t="s">
        <v>503</v>
      </c>
      <c r="T232" s="35" t="s">
        <v>503</v>
      </c>
      <c r="U232" s="35" t="s">
        <v>503</v>
      </c>
      <c r="V232" s="35" t="s">
        <v>503</v>
      </c>
      <c r="W232" s="36" t="s">
        <v>503</v>
      </c>
      <c r="AF232" s="35" t="s">
        <v>33</v>
      </c>
      <c r="AH232" s="42">
        <f t="shared" si="6"/>
        <v>1</v>
      </c>
      <c r="AJ232" s="43">
        <v>1492</v>
      </c>
      <c r="AK232" s="44">
        <v>1960</v>
      </c>
      <c r="AM232" s="39" t="s">
        <v>33</v>
      </c>
      <c r="AN232" s="35" t="s">
        <v>33</v>
      </c>
      <c r="AO232" s="35" t="s">
        <v>33</v>
      </c>
      <c r="BD232" s="42" t="s">
        <v>33</v>
      </c>
      <c r="BF232" s="41"/>
      <c r="BG232" s="35"/>
      <c r="BH232" s="35"/>
      <c r="BI232" s="35"/>
      <c r="BJ232" s="35"/>
      <c r="BL232" s="36" t="str">
        <f t="shared" si="7"/>
        <v>x</v>
      </c>
      <c r="BN232" s="60" t="s">
        <v>1876</v>
      </c>
    </row>
    <row r="233" spans="1:66" ht="15.95" customHeight="1" x14ac:dyDescent="0.25">
      <c r="A233" s="38">
        <v>2099</v>
      </c>
      <c r="B233" s="35" t="s">
        <v>601</v>
      </c>
      <c r="C233" s="36" t="s">
        <v>612</v>
      </c>
      <c r="E233" s="40"/>
      <c r="F233" s="36" t="s">
        <v>133</v>
      </c>
      <c r="I233" s="35" t="s">
        <v>29</v>
      </c>
      <c r="K233" s="36" t="s">
        <v>33</v>
      </c>
      <c r="M233" s="41" t="s">
        <v>36</v>
      </c>
      <c r="O233" s="35" t="s">
        <v>36</v>
      </c>
      <c r="P233" s="35" t="s">
        <v>36</v>
      </c>
      <c r="R233" s="35" t="s">
        <v>36</v>
      </c>
      <c r="S233" s="35" t="s">
        <v>36</v>
      </c>
      <c r="T233" s="35" t="s">
        <v>36</v>
      </c>
      <c r="V233" s="35" t="s">
        <v>36</v>
      </c>
      <c r="W233" s="36" t="s">
        <v>36</v>
      </c>
      <c r="AC233" s="35" t="s">
        <v>33</v>
      </c>
      <c r="AH233" s="42">
        <f t="shared" si="6"/>
        <v>1</v>
      </c>
      <c r="AJ233" s="43">
        <v>1970</v>
      </c>
      <c r="AK233" s="44">
        <v>2000</v>
      </c>
      <c r="AS233" s="35" t="s">
        <v>33</v>
      </c>
      <c r="AZ233" s="35" t="s">
        <v>33</v>
      </c>
      <c r="BF233" s="41" t="s">
        <v>33</v>
      </c>
      <c r="BG233" s="35"/>
      <c r="BH233" s="35"/>
      <c r="BI233" s="35"/>
      <c r="BJ233" s="35"/>
      <c r="BL233" s="36" t="str">
        <f t="shared" si="7"/>
        <v/>
      </c>
      <c r="BN233" s="60" t="s">
        <v>1878</v>
      </c>
    </row>
    <row r="234" spans="1:66" ht="15.95" customHeight="1" x14ac:dyDescent="0.25">
      <c r="A234" s="38">
        <v>2071</v>
      </c>
      <c r="B234" s="35" t="s">
        <v>603</v>
      </c>
      <c r="C234" s="36" t="s">
        <v>604</v>
      </c>
      <c r="E234" s="53"/>
      <c r="F234" s="36" t="s">
        <v>133</v>
      </c>
      <c r="I234" s="35" t="s">
        <v>29</v>
      </c>
      <c r="M234" s="41" t="s">
        <v>36</v>
      </c>
      <c r="N234" s="35" t="s">
        <v>36</v>
      </c>
      <c r="O234" s="35" t="s">
        <v>45</v>
      </c>
      <c r="P234" s="35" t="s">
        <v>503</v>
      </c>
      <c r="Q234" s="35" t="s">
        <v>503</v>
      </c>
      <c r="R234" s="35" t="s">
        <v>503</v>
      </c>
      <c r="S234" s="35" t="s">
        <v>503</v>
      </c>
      <c r="U234" s="35" t="s">
        <v>503</v>
      </c>
      <c r="V234" s="35" t="s">
        <v>503</v>
      </c>
      <c r="Z234" s="35" t="s">
        <v>33</v>
      </c>
      <c r="AB234" s="35" t="s">
        <v>33</v>
      </c>
      <c r="AF234" s="35" t="s">
        <v>33</v>
      </c>
      <c r="AH234" s="42">
        <f t="shared" si="6"/>
        <v>3</v>
      </c>
      <c r="AJ234" s="43">
        <v>1492</v>
      </c>
      <c r="AK234" s="44">
        <v>1971</v>
      </c>
      <c r="AM234" s="39" t="s">
        <v>33</v>
      </c>
      <c r="AO234" s="35" t="s">
        <v>33</v>
      </c>
      <c r="AP234" s="35" t="s">
        <v>33</v>
      </c>
      <c r="AX234" s="35" t="s">
        <v>33</v>
      </c>
      <c r="BF234" s="41" t="s">
        <v>33</v>
      </c>
      <c r="BG234" s="35"/>
      <c r="BH234" s="35"/>
      <c r="BI234" s="35"/>
      <c r="BJ234" s="35"/>
      <c r="BL234" s="36" t="str">
        <f t="shared" si="7"/>
        <v/>
      </c>
      <c r="BN234" s="60" t="s">
        <v>2720</v>
      </c>
    </row>
    <row r="235" spans="1:66" ht="15.95" customHeight="1" x14ac:dyDescent="0.25">
      <c r="A235" s="38">
        <v>2157</v>
      </c>
      <c r="B235" s="35" t="s">
        <v>62</v>
      </c>
      <c r="C235" s="36" t="s">
        <v>635</v>
      </c>
      <c r="E235" s="52"/>
      <c r="F235" s="36" t="s">
        <v>133</v>
      </c>
      <c r="I235" s="35" t="s">
        <v>29</v>
      </c>
      <c r="M235" s="41" t="s">
        <v>45</v>
      </c>
      <c r="N235" s="35" t="s">
        <v>45</v>
      </c>
      <c r="O235" s="35" t="s">
        <v>45</v>
      </c>
      <c r="P235" s="35" t="s">
        <v>45</v>
      </c>
      <c r="Q235" s="35" t="s">
        <v>503</v>
      </c>
      <c r="R235" s="35" t="s">
        <v>45</v>
      </c>
      <c r="S235" s="35" t="s">
        <v>503</v>
      </c>
      <c r="T235" s="35" t="s">
        <v>503</v>
      </c>
      <c r="U235" s="35" t="s">
        <v>503</v>
      </c>
      <c r="V235" s="35" t="s">
        <v>503</v>
      </c>
      <c r="W235" s="36" t="s">
        <v>503</v>
      </c>
      <c r="AF235" s="35" t="s">
        <v>33</v>
      </c>
      <c r="AH235" s="42">
        <f t="shared" si="6"/>
        <v>1</v>
      </c>
      <c r="AJ235" s="43">
        <v>1492</v>
      </c>
      <c r="AK235" s="44">
        <v>1850</v>
      </c>
      <c r="AM235" s="39" t="s">
        <v>33</v>
      </c>
      <c r="AO235" s="35" t="s">
        <v>33</v>
      </c>
      <c r="AX235" s="35" t="s">
        <v>33</v>
      </c>
      <c r="BF235" s="41"/>
      <c r="BG235" s="35"/>
      <c r="BH235" s="35"/>
      <c r="BI235" s="35"/>
      <c r="BJ235" s="35"/>
      <c r="BL235" s="36" t="str">
        <f t="shared" si="7"/>
        <v>x</v>
      </c>
      <c r="BN235" s="60" t="s">
        <v>2763</v>
      </c>
    </row>
    <row r="236" spans="1:66" ht="15.95" customHeight="1" x14ac:dyDescent="0.25">
      <c r="A236" s="38">
        <v>2097</v>
      </c>
      <c r="B236" s="35" t="s">
        <v>81</v>
      </c>
      <c r="C236" s="36" t="s">
        <v>608</v>
      </c>
      <c r="E236" s="53"/>
      <c r="F236" s="36" t="s">
        <v>133</v>
      </c>
      <c r="I236" s="35" t="s">
        <v>29</v>
      </c>
      <c r="M236" s="41" t="s">
        <v>503</v>
      </c>
      <c r="O236" s="35" t="s">
        <v>503</v>
      </c>
      <c r="P236" s="35" t="s">
        <v>503</v>
      </c>
      <c r="Q236" s="35" t="s">
        <v>503</v>
      </c>
      <c r="V236" s="35" t="s">
        <v>503</v>
      </c>
      <c r="AF236" s="35" t="s">
        <v>33</v>
      </c>
      <c r="AH236" s="42">
        <f t="shared" si="6"/>
        <v>1</v>
      </c>
      <c r="AJ236" s="43">
        <v>1950</v>
      </c>
      <c r="AK236" s="44">
        <v>1971</v>
      </c>
      <c r="AN236" s="35" t="s">
        <v>33</v>
      </c>
      <c r="AO236" s="35" t="s">
        <v>33</v>
      </c>
      <c r="AP236" s="35" t="s">
        <v>33</v>
      </c>
      <c r="BD236" s="42" t="s">
        <v>33</v>
      </c>
      <c r="BF236" s="41"/>
      <c r="BG236" s="35"/>
      <c r="BH236" s="35"/>
      <c r="BI236" s="35"/>
      <c r="BJ236" s="35"/>
      <c r="BL236" s="36" t="str">
        <f t="shared" si="7"/>
        <v>x</v>
      </c>
      <c r="BN236" s="60" t="s">
        <v>2759</v>
      </c>
    </row>
    <row r="237" spans="1:66" ht="15.95" customHeight="1" x14ac:dyDescent="0.25">
      <c r="A237" s="38">
        <v>2179</v>
      </c>
      <c r="B237" s="35" t="s">
        <v>55</v>
      </c>
      <c r="C237" s="36" t="s">
        <v>2619</v>
      </c>
      <c r="E237" s="40"/>
      <c r="F237" s="36" t="s">
        <v>133</v>
      </c>
      <c r="I237" s="35" t="s">
        <v>29</v>
      </c>
      <c r="M237" s="41" t="s">
        <v>36</v>
      </c>
      <c r="N237" s="35" t="s">
        <v>36</v>
      </c>
      <c r="O237" s="35" t="s">
        <v>36</v>
      </c>
      <c r="P237" s="35" t="s">
        <v>36</v>
      </c>
      <c r="Q237" s="35" t="s">
        <v>36</v>
      </c>
      <c r="R237" s="35" t="s">
        <v>36</v>
      </c>
      <c r="S237" s="35" t="s">
        <v>36</v>
      </c>
      <c r="T237" s="35" t="s">
        <v>36</v>
      </c>
      <c r="U237" s="35" t="s">
        <v>36</v>
      </c>
      <c r="V237" s="35" t="s">
        <v>36</v>
      </c>
      <c r="W237" s="36" t="s">
        <v>36</v>
      </c>
      <c r="AB237" s="35" t="s">
        <v>33</v>
      </c>
      <c r="AF237" s="35" t="s">
        <v>33</v>
      </c>
      <c r="AJ237" s="43">
        <v>1840</v>
      </c>
      <c r="AK237" s="44">
        <v>1900</v>
      </c>
      <c r="AS237" s="35" t="s">
        <v>33</v>
      </c>
      <c r="BA237" s="35" t="s">
        <v>33</v>
      </c>
      <c r="BF237" s="41"/>
      <c r="BG237" s="35"/>
      <c r="BH237" s="35"/>
      <c r="BI237" s="35"/>
      <c r="BJ237" s="35"/>
      <c r="BL237" s="36" t="s">
        <v>33</v>
      </c>
      <c r="BN237" s="60" t="s">
        <v>2764</v>
      </c>
    </row>
    <row r="238" spans="1:66" ht="15.95" customHeight="1" x14ac:dyDescent="0.25">
      <c r="A238" s="38">
        <v>2196</v>
      </c>
      <c r="B238" s="35" t="s">
        <v>647</v>
      </c>
      <c r="C238" s="36" t="s">
        <v>648</v>
      </c>
      <c r="E238" s="53"/>
      <c r="F238" s="36" t="s">
        <v>133</v>
      </c>
      <c r="I238" s="35" t="s">
        <v>29</v>
      </c>
      <c r="M238" s="41" t="s">
        <v>45</v>
      </c>
      <c r="O238" s="35" t="s">
        <v>45</v>
      </c>
      <c r="P238" s="35" t="s">
        <v>45</v>
      </c>
      <c r="AF238" s="35" t="s">
        <v>33</v>
      </c>
      <c r="AH238" s="42">
        <f t="shared" ref="AH238:AH301" si="8">COUNTIF(Y238:AG238,"x")</f>
        <v>1</v>
      </c>
      <c r="AJ238" s="43">
        <v>1892</v>
      </c>
      <c r="AK238" s="44">
        <v>1892</v>
      </c>
      <c r="AM238" s="39" t="s">
        <v>33</v>
      </c>
      <c r="AN238" s="35" t="s">
        <v>33</v>
      </c>
      <c r="AO238" s="35" t="s">
        <v>33</v>
      </c>
      <c r="AP238" s="35" t="s">
        <v>33</v>
      </c>
      <c r="AX238" s="35" t="s">
        <v>33</v>
      </c>
      <c r="BA238" s="35" t="s">
        <v>33</v>
      </c>
      <c r="BF238" s="41"/>
      <c r="BG238" s="35"/>
      <c r="BH238" s="35"/>
      <c r="BI238" s="35"/>
      <c r="BJ238" s="35"/>
      <c r="BL238" s="36" t="str">
        <f t="shared" ref="BL238:BL301" si="9">IF(COUNTBLANK(BF238:BK238)=6,"x","")</f>
        <v>x</v>
      </c>
      <c r="BN238" s="60" t="s">
        <v>1812</v>
      </c>
    </row>
    <row r="239" spans="1:66" ht="15.95" customHeight="1" x14ac:dyDescent="0.25">
      <c r="A239" s="38">
        <v>2100</v>
      </c>
      <c r="B239" s="35" t="s">
        <v>76</v>
      </c>
      <c r="C239" s="36" t="s">
        <v>613</v>
      </c>
      <c r="E239" s="53"/>
      <c r="F239" s="36" t="s">
        <v>133</v>
      </c>
      <c r="I239" s="35" t="s">
        <v>29</v>
      </c>
      <c r="M239" s="41" t="s">
        <v>503</v>
      </c>
      <c r="O239" s="35" t="s">
        <v>503</v>
      </c>
      <c r="Q239" s="35" t="s">
        <v>503</v>
      </c>
      <c r="R239" s="35" t="s">
        <v>503</v>
      </c>
      <c r="AF239" s="35" t="s">
        <v>33</v>
      </c>
      <c r="AH239" s="42">
        <f t="shared" si="8"/>
        <v>1</v>
      </c>
      <c r="AJ239" s="43">
        <v>1940</v>
      </c>
      <c r="AK239" s="44">
        <v>1954</v>
      </c>
      <c r="AO239" s="35" t="s">
        <v>33</v>
      </c>
      <c r="AP239" s="35" t="s">
        <v>33</v>
      </c>
      <c r="AX239" s="35" t="s">
        <v>33</v>
      </c>
      <c r="BF239" s="41"/>
      <c r="BG239" s="35"/>
      <c r="BH239" s="35"/>
      <c r="BI239" s="35"/>
      <c r="BJ239" s="35"/>
      <c r="BL239" s="36" t="str">
        <f t="shared" si="9"/>
        <v>x</v>
      </c>
      <c r="BN239" s="60" t="s">
        <v>1879</v>
      </c>
    </row>
    <row r="240" spans="1:66" ht="15.95" customHeight="1" x14ac:dyDescent="0.25">
      <c r="A240" s="38">
        <v>2101</v>
      </c>
      <c r="B240" s="35" t="s">
        <v>81</v>
      </c>
      <c r="C240" s="36" t="s">
        <v>902</v>
      </c>
      <c r="E240" s="40"/>
      <c r="F240" s="36" t="s">
        <v>133</v>
      </c>
      <c r="G240" s="35" t="s">
        <v>33</v>
      </c>
      <c r="I240" s="35" t="s">
        <v>29</v>
      </c>
      <c r="M240" s="41" t="s">
        <v>503</v>
      </c>
      <c r="O240" s="35" t="s">
        <v>503</v>
      </c>
      <c r="Q240" s="35" t="s">
        <v>503</v>
      </c>
      <c r="R240" s="35" t="s">
        <v>503</v>
      </c>
      <c r="AF240" s="35" t="s">
        <v>33</v>
      </c>
      <c r="AH240" s="42">
        <f t="shared" si="8"/>
        <v>1</v>
      </c>
      <c r="AJ240" s="43">
        <v>1909</v>
      </c>
      <c r="AK240" s="44">
        <v>1997</v>
      </c>
      <c r="AM240" s="39" t="s">
        <v>33</v>
      </c>
      <c r="BD240" s="42" t="s">
        <v>33</v>
      </c>
      <c r="BF240" s="41"/>
      <c r="BG240" s="35"/>
      <c r="BH240" s="35"/>
      <c r="BI240" s="35"/>
      <c r="BJ240" s="35"/>
      <c r="BL240" s="36" t="str">
        <f t="shared" si="9"/>
        <v>x</v>
      </c>
      <c r="BN240" s="60" t="s">
        <v>1880</v>
      </c>
    </row>
    <row r="241" spans="1:66" ht="15.95" customHeight="1" x14ac:dyDescent="0.25">
      <c r="A241" s="38">
        <v>2203</v>
      </c>
      <c r="B241" s="35" t="s">
        <v>647</v>
      </c>
      <c r="C241" s="36" t="s">
        <v>649</v>
      </c>
      <c r="E241" s="53"/>
      <c r="F241" s="36" t="s">
        <v>133</v>
      </c>
      <c r="I241" s="35" t="s">
        <v>29</v>
      </c>
      <c r="M241" s="41" t="s">
        <v>503</v>
      </c>
      <c r="Q241" s="35" t="s">
        <v>503</v>
      </c>
      <c r="S241" s="35" t="s">
        <v>50</v>
      </c>
      <c r="T241" s="35" t="s">
        <v>503</v>
      </c>
      <c r="AF241" s="35" t="s">
        <v>33</v>
      </c>
      <c r="AH241" s="42">
        <f t="shared" si="8"/>
        <v>1</v>
      </c>
      <c r="AJ241" s="43">
        <v>1800</v>
      </c>
      <c r="AK241" s="44">
        <v>1887</v>
      </c>
      <c r="AM241" s="39" t="s">
        <v>33</v>
      </c>
      <c r="AN241" s="35" t="s">
        <v>33</v>
      </c>
      <c r="AO241" s="35" t="s">
        <v>33</v>
      </c>
      <c r="AP241" s="35" t="s">
        <v>33</v>
      </c>
      <c r="AX241" s="35" t="s">
        <v>33</v>
      </c>
      <c r="BF241" s="41"/>
      <c r="BG241" s="35"/>
      <c r="BH241" s="35"/>
      <c r="BI241" s="35"/>
      <c r="BJ241" s="35"/>
      <c r="BL241" s="36" t="str">
        <f t="shared" si="9"/>
        <v>x</v>
      </c>
      <c r="BN241" s="60" t="s">
        <v>1887</v>
      </c>
    </row>
    <row r="242" spans="1:66" ht="15.95" customHeight="1" x14ac:dyDescent="0.25">
      <c r="A242" s="38">
        <v>2154</v>
      </c>
      <c r="B242" s="35" t="s">
        <v>81</v>
      </c>
      <c r="C242" s="36" t="s">
        <v>624</v>
      </c>
      <c r="E242" s="53"/>
      <c r="F242" s="36" t="s">
        <v>133</v>
      </c>
      <c r="I242" s="35" t="s">
        <v>29</v>
      </c>
      <c r="M242" s="41" t="s">
        <v>503</v>
      </c>
      <c r="N242" s="35" t="s">
        <v>503</v>
      </c>
      <c r="O242" s="35" t="s">
        <v>503</v>
      </c>
      <c r="P242" s="35" t="s">
        <v>503</v>
      </c>
      <c r="Q242" s="35" t="s">
        <v>503</v>
      </c>
      <c r="S242" s="35" t="s">
        <v>503</v>
      </c>
      <c r="V242" s="35" t="s">
        <v>503</v>
      </c>
      <c r="W242" s="36" t="s">
        <v>50</v>
      </c>
      <c r="AF242" s="35" t="s">
        <v>33</v>
      </c>
      <c r="AG242" s="35" t="s">
        <v>33</v>
      </c>
      <c r="AH242" s="42">
        <f t="shared" si="8"/>
        <v>2</v>
      </c>
      <c r="AJ242" s="43">
        <v>1800</v>
      </c>
      <c r="AK242" s="44">
        <v>1870</v>
      </c>
      <c r="AM242" s="39" t="s">
        <v>33</v>
      </c>
      <c r="AN242" s="35" t="s">
        <v>33</v>
      </c>
      <c r="AO242" s="35" t="s">
        <v>33</v>
      </c>
      <c r="AP242" s="35" t="s">
        <v>33</v>
      </c>
      <c r="BD242" s="42" t="s">
        <v>33</v>
      </c>
      <c r="BF242" s="41"/>
      <c r="BG242" s="35"/>
      <c r="BH242" s="35"/>
      <c r="BI242" s="35"/>
      <c r="BJ242" s="35"/>
      <c r="BL242" s="36" t="str">
        <f t="shared" si="9"/>
        <v>x</v>
      </c>
      <c r="BN242" s="60" t="s">
        <v>2761</v>
      </c>
    </row>
    <row r="243" spans="1:66" ht="15.95" customHeight="1" x14ac:dyDescent="0.25">
      <c r="A243" s="38">
        <v>2204</v>
      </c>
      <c r="B243" s="35" t="s">
        <v>647</v>
      </c>
      <c r="C243" s="36" t="s">
        <v>651</v>
      </c>
      <c r="E243" s="40"/>
      <c r="F243" s="36" t="s">
        <v>133</v>
      </c>
      <c r="I243" s="35" t="s">
        <v>29</v>
      </c>
      <c r="M243" s="41" t="s">
        <v>503</v>
      </c>
      <c r="N243" s="35" t="s">
        <v>50</v>
      </c>
      <c r="Q243" s="35" t="s">
        <v>503</v>
      </c>
      <c r="R243" s="35" t="s">
        <v>50</v>
      </c>
      <c r="S243" s="35" t="s">
        <v>503</v>
      </c>
      <c r="T243" s="35" t="s">
        <v>503</v>
      </c>
      <c r="U243" s="35" t="s">
        <v>503</v>
      </c>
      <c r="V243" s="35" t="s">
        <v>503</v>
      </c>
      <c r="W243" s="36" t="s">
        <v>503</v>
      </c>
      <c r="AF243" s="35" t="s">
        <v>33</v>
      </c>
      <c r="AH243" s="42">
        <f t="shared" si="8"/>
        <v>1</v>
      </c>
      <c r="AJ243" s="43">
        <v>1800</v>
      </c>
      <c r="AK243" s="44">
        <v>1960</v>
      </c>
      <c r="AM243" s="39" t="s">
        <v>33</v>
      </c>
      <c r="AN243" s="35" t="s">
        <v>33</v>
      </c>
      <c r="AO243" s="35" t="s">
        <v>33</v>
      </c>
      <c r="AX243" s="35" t="s">
        <v>33</v>
      </c>
      <c r="BF243" s="41"/>
      <c r="BG243" s="35"/>
      <c r="BH243" s="35"/>
      <c r="BI243" s="35"/>
      <c r="BJ243" s="35"/>
      <c r="BL243" s="36" t="str">
        <f t="shared" si="9"/>
        <v>x</v>
      </c>
      <c r="BN243" s="60" t="s">
        <v>2765</v>
      </c>
    </row>
    <row r="244" spans="1:66" ht="15.95" customHeight="1" x14ac:dyDescent="0.25">
      <c r="A244" s="38">
        <v>2156</v>
      </c>
      <c r="B244" s="35" t="s">
        <v>81</v>
      </c>
      <c r="C244" s="36" t="s">
        <v>631</v>
      </c>
      <c r="E244" s="53"/>
      <c r="F244" s="36" t="s">
        <v>133</v>
      </c>
      <c r="G244" s="35" t="s">
        <v>33</v>
      </c>
      <c r="I244" s="35" t="s">
        <v>29</v>
      </c>
      <c r="M244" s="41" t="s">
        <v>36</v>
      </c>
      <c r="N244" s="35" t="s">
        <v>36</v>
      </c>
      <c r="O244" s="35" t="s">
        <v>36</v>
      </c>
      <c r="P244" s="35" t="s">
        <v>36</v>
      </c>
      <c r="Q244" s="35" t="s">
        <v>36</v>
      </c>
      <c r="R244" s="35" t="s">
        <v>36</v>
      </c>
      <c r="S244" s="35" t="s">
        <v>36</v>
      </c>
      <c r="T244" s="35" t="s">
        <v>503</v>
      </c>
      <c r="U244" s="35" t="s">
        <v>503</v>
      </c>
      <c r="V244" s="35" t="s">
        <v>503</v>
      </c>
      <c r="W244" s="36" t="s">
        <v>503</v>
      </c>
      <c r="AB244" s="35" t="s">
        <v>33</v>
      </c>
      <c r="AF244" s="35" t="s">
        <v>33</v>
      </c>
      <c r="AH244" s="42">
        <f t="shared" si="8"/>
        <v>2</v>
      </c>
      <c r="AK244" s="44">
        <v>1847</v>
      </c>
      <c r="AM244" s="39" t="s">
        <v>33</v>
      </c>
      <c r="AN244" s="35" t="s">
        <v>33</v>
      </c>
      <c r="AO244" s="35" t="s">
        <v>33</v>
      </c>
      <c r="AP244" s="35" t="s">
        <v>33</v>
      </c>
      <c r="AS244" s="35" t="s">
        <v>33</v>
      </c>
      <c r="BD244" s="42" t="s">
        <v>33</v>
      </c>
      <c r="BF244" s="41"/>
      <c r="BG244" s="35"/>
      <c r="BH244" s="35"/>
      <c r="BI244" s="35"/>
      <c r="BJ244" s="35"/>
      <c r="BL244" s="36" t="str">
        <f t="shared" si="9"/>
        <v>x</v>
      </c>
      <c r="BN244" s="60" t="s">
        <v>1882</v>
      </c>
    </row>
    <row r="245" spans="1:66" ht="15.95" customHeight="1" x14ac:dyDescent="0.25">
      <c r="A245" s="38">
        <v>2209</v>
      </c>
      <c r="B245" s="35" t="s">
        <v>124</v>
      </c>
      <c r="C245" s="36" t="s">
        <v>652</v>
      </c>
      <c r="E245" s="53"/>
      <c r="F245" s="36" t="s">
        <v>133</v>
      </c>
      <c r="I245" s="35" t="s">
        <v>29</v>
      </c>
      <c r="M245" s="41" t="s">
        <v>503</v>
      </c>
      <c r="O245" s="35" t="s">
        <v>503</v>
      </c>
      <c r="P245" s="35" t="s">
        <v>503</v>
      </c>
      <c r="Q245" s="35" t="s">
        <v>503</v>
      </c>
      <c r="R245" s="35" t="s">
        <v>503</v>
      </c>
      <c r="S245" s="35" t="s">
        <v>503</v>
      </c>
      <c r="T245" s="35" t="s">
        <v>503</v>
      </c>
      <c r="V245" s="35" t="s">
        <v>503</v>
      </c>
      <c r="W245" s="36" t="s">
        <v>503</v>
      </c>
      <c r="AF245" s="35" t="s">
        <v>33</v>
      </c>
      <c r="AG245" s="35" t="s">
        <v>33</v>
      </c>
      <c r="AH245" s="42">
        <f t="shared" si="8"/>
        <v>2</v>
      </c>
      <c r="AJ245" s="43">
        <v>1800</v>
      </c>
      <c r="AK245" s="44">
        <v>1868</v>
      </c>
      <c r="AM245" s="39" t="s">
        <v>33</v>
      </c>
      <c r="AN245" s="35" t="s">
        <v>33</v>
      </c>
      <c r="AO245" s="35" t="s">
        <v>33</v>
      </c>
      <c r="AP245" s="35" t="s">
        <v>33</v>
      </c>
      <c r="AX245" s="35" t="s">
        <v>33</v>
      </c>
      <c r="BF245" s="41"/>
      <c r="BG245" s="35"/>
      <c r="BH245" s="35"/>
      <c r="BI245" s="35"/>
      <c r="BJ245" s="35"/>
      <c r="BL245" s="36" t="str">
        <f t="shared" si="9"/>
        <v>x</v>
      </c>
      <c r="BN245" s="60" t="s">
        <v>2726</v>
      </c>
    </row>
    <row r="246" spans="1:66" ht="15.95" customHeight="1" x14ac:dyDescent="0.25">
      <c r="A246" s="38">
        <v>2158</v>
      </c>
      <c r="B246" s="35" t="s">
        <v>55</v>
      </c>
      <c r="C246" s="36" t="s">
        <v>636</v>
      </c>
      <c r="E246" s="40"/>
      <c r="F246" s="36" t="s">
        <v>133</v>
      </c>
      <c r="I246" s="35" t="s">
        <v>29</v>
      </c>
      <c r="M246" s="41" t="s">
        <v>36</v>
      </c>
      <c r="N246" s="35" t="s">
        <v>36</v>
      </c>
      <c r="O246" s="35" t="s">
        <v>36</v>
      </c>
      <c r="P246" s="35" t="s">
        <v>36</v>
      </c>
      <c r="Q246" s="35" t="s">
        <v>36</v>
      </c>
      <c r="R246" s="35" t="s">
        <v>36</v>
      </c>
      <c r="S246" s="35" t="s">
        <v>36</v>
      </c>
      <c r="T246" s="35" t="s">
        <v>503</v>
      </c>
      <c r="Y246" s="39" t="s">
        <v>33</v>
      </c>
      <c r="AA246" s="35" t="s">
        <v>33</v>
      </c>
      <c r="AF246" s="35" t="s">
        <v>33</v>
      </c>
      <c r="AH246" s="42">
        <f t="shared" si="8"/>
        <v>3</v>
      </c>
      <c r="AK246" s="44">
        <v>1885</v>
      </c>
      <c r="AS246" s="35" t="s">
        <v>33</v>
      </c>
      <c r="AT246" s="35" t="s">
        <v>33</v>
      </c>
      <c r="AZ246" s="35" t="s">
        <v>33</v>
      </c>
      <c r="BF246" s="41"/>
      <c r="BG246" s="35"/>
      <c r="BH246" s="35"/>
      <c r="BI246" s="35"/>
      <c r="BJ246" s="35"/>
      <c r="BL246" s="36" t="str">
        <f t="shared" si="9"/>
        <v>x</v>
      </c>
      <c r="BN246" s="60" t="s">
        <v>1883</v>
      </c>
    </row>
    <row r="247" spans="1:66" ht="15.95" customHeight="1" x14ac:dyDescent="0.25">
      <c r="A247" s="38">
        <v>2165</v>
      </c>
      <c r="B247" s="35" t="s">
        <v>637</v>
      </c>
      <c r="C247" s="36" t="s">
        <v>638</v>
      </c>
      <c r="E247" s="40"/>
      <c r="F247" s="36" t="s">
        <v>133</v>
      </c>
      <c r="I247" s="35" t="s">
        <v>29</v>
      </c>
      <c r="M247" s="41" t="s">
        <v>45</v>
      </c>
      <c r="Q247" s="35" t="s">
        <v>30</v>
      </c>
      <c r="R247" s="35" t="s">
        <v>503</v>
      </c>
      <c r="T247" s="35" t="s">
        <v>45</v>
      </c>
      <c r="U247" s="35" t="s">
        <v>503</v>
      </c>
      <c r="V247" s="35" t="s">
        <v>503</v>
      </c>
      <c r="AB247" s="35" t="s">
        <v>33</v>
      </c>
      <c r="AD247" s="35" t="s">
        <v>33</v>
      </c>
      <c r="AH247" s="42">
        <f t="shared" si="8"/>
        <v>2</v>
      </c>
      <c r="AJ247" s="43">
        <v>1990</v>
      </c>
      <c r="AK247" s="44">
        <v>2000</v>
      </c>
      <c r="AM247" s="39" t="s">
        <v>33</v>
      </c>
      <c r="BD247" s="42" t="s">
        <v>33</v>
      </c>
      <c r="BF247" s="41"/>
      <c r="BG247" s="35"/>
      <c r="BH247" s="35"/>
      <c r="BI247" s="35"/>
      <c r="BJ247" s="35"/>
      <c r="BL247" s="36" t="str">
        <f t="shared" si="9"/>
        <v>x</v>
      </c>
      <c r="BN247" s="60" t="s">
        <v>1884</v>
      </c>
    </row>
    <row r="248" spans="1:66" ht="15.95" customHeight="1" x14ac:dyDescent="0.25">
      <c r="A248" s="38">
        <v>2210</v>
      </c>
      <c r="B248" s="35" t="s">
        <v>124</v>
      </c>
      <c r="C248" s="36" t="s">
        <v>653</v>
      </c>
      <c r="E248" s="52"/>
      <c r="F248" s="36" t="s">
        <v>133</v>
      </c>
      <c r="I248" s="35" t="s">
        <v>29</v>
      </c>
      <c r="M248" s="41" t="s">
        <v>36</v>
      </c>
      <c r="N248" s="35" t="s">
        <v>36</v>
      </c>
      <c r="O248" s="35" t="s">
        <v>36</v>
      </c>
      <c r="P248" s="35" t="s">
        <v>36</v>
      </c>
      <c r="Q248" s="35" t="s">
        <v>36</v>
      </c>
      <c r="R248" s="35" t="s">
        <v>36</v>
      </c>
      <c r="S248" s="35" t="s">
        <v>36</v>
      </c>
      <c r="T248" s="35" t="s">
        <v>36</v>
      </c>
      <c r="U248" s="35" t="s">
        <v>36</v>
      </c>
      <c r="V248" s="35" t="s">
        <v>36</v>
      </c>
      <c r="W248" s="36" t="s">
        <v>36</v>
      </c>
      <c r="AD248" s="35" t="s">
        <v>33</v>
      </c>
      <c r="AF248" s="35" t="s">
        <v>33</v>
      </c>
      <c r="AG248" s="35" t="s">
        <v>33</v>
      </c>
      <c r="AH248" s="42">
        <f t="shared" si="8"/>
        <v>3</v>
      </c>
      <c r="AJ248" s="43">
        <v>1492</v>
      </c>
      <c r="AK248" s="44">
        <v>1814</v>
      </c>
      <c r="AM248" s="39" t="s">
        <v>33</v>
      </c>
      <c r="BA248" s="35" t="s">
        <v>33</v>
      </c>
      <c r="BF248" s="41"/>
      <c r="BG248" s="35"/>
      <c r="BH248" s="35"/>
      <c r="BI248" s="35"/>
      <c r="BJ248" s="35"/>
      <c r="BL248" s="36" t="str">
        <f t="shared" si="9"/>
        <v>x</v>
      </c>
      <c r="BN248" s="60" t="s">
        <v>2766</v>
      </c>
    </row>
    <row r="249" spans="1:66" ht="15.95" customHeight="1" x14ac:dyDescent="0.25">
      <c r="A249" s="38">
        <v>2181</v>
      </c>
      <c r="B249" s="35" t="s">
        <v>55</v>
      </c>
      <c r="C249" s="36" t="s">
        <v>2487</v>
      </c>
      <c r="E249" s="52"/>
      <c r="F249" s="36" t="s">
        <v>1694</v>
      </c>
      <c r="J249" s="36" t="s">
        <v>2649</v>
      </c>
      <c r="M249" s="41" t="s">
        <v>503</v>
      </c>
      <c r="N249" s="35" t="s">
        <v>50</v>
      </c>
      <c r="O249" s="35" t="s">
        <v>50</v>
      </c>
      <c r="P249" s="35" t="s">
        <v>50</v>
      </c>
      <c r="Q249" s="35" t="s">
        <v>50</v>
      </c>
      <c r="R249" s="35" t="s">
        <v>50</v>
      </c>
      <c r="S249" s="35" t="s">
        <v>50</v>
      </c>
      <c r="V249" s="35" t="s">
        <v>503</v>
      </c>
      <c r="AF249" s="35" t="s">
        <v>33</v>
      </c>
      <c r="AG249" s="35" t="s">
        <v>33</v>
      </c>
      <c r="AH249" s="42">
        <f t="shared" si="8"/>
        <v>2</v>
      </c>
      <c r="AJ249" s="43">
        <v>1840</v>
      </c>
      <c r="AK249" s="44">
        <v>1921</v>
      </c>
      <c r="AS249" s="35" t="s">
        <v>33</v>
      </c>
      <c r="BD249" s="42" t="s">
        <v>33</v>
      </c>
      <c r="BF249" s="41"/>
      <c r="BG249" s="35"/>
      <c r="BH249" s="35"/>
      <c r="BI249" s="35"/>
      <c r="BJ249" s="35"/>
      <c r="BL249" s="36" t="str">
        <f t="shared" si="9"/>
        <v>x</v>
      </c>
      <c r="BN249" s="60" t="s">
        <v>1885</v>
      </c>
    </row>
    <row r="250" spans="1:66" ht="15.95" customHeight="1" x14ac:dyDescent="0.25">
      <c r="A250" s="38">
        <v>2185</v>
      </c>
      <c r="B250" s="35" t="s">
        <v>55</v>
      </c>
      <c r="C250" s="36" t="s">
        <v>641</v>
      </c>
      <c r="E250" s="40"/>
      <c r="F250" s="36" t="s">
        <v>133</v>
      </c>
      <c r="G250" s="35" t="s">
        <v>33</v>
      </c>
      <c r="I250" s="35" t="s">
        <v>29</v>
      </c>
      <c r="M250" s="41" t="s">
        <v>503</v>
      </c>
      <c r="O250" s="35" t="s">
        <v>503</v>
      </c>
      <c r="P250" s="35" t="s">
        <v>503</v>
      </c>
      <c r="R250" s="35" t="s">
        <v>503</v>
      </c>
      <c r="T250" s="35" t="s">
        <v>503</v>
      </c>
      <c r="W250" s="36" t="s">
        <v>503</v>
      </c>
      <c r="AF250" s="35" t="s">
        <v>33</v>
      </c>
      <c r="AG250" s="35" t="s">
        <v>33</v>
      </c>
      <c r="AH250" s="42">
        <f t="shared" si="8"/>
        <v>2</v>
      </c>
      <c r="AK250" s="44">
        <v>2004</v>
      </c>
      <c r="AS250" s="35" t="s">
        <v>33</v>
      </c>
      <c r="AT250" s="35" t="s">
        <v>33</v>
      </c>
      <c r="BD250" s="42" t="s">
        <v>33</v>
      </c>
      <c r="BF250" s="41"/>
      <c r="BG250" s="35"/>
      <c r="BH250" s="35"/>
      <c r="BI250" s="35"/>
      <c r="BJ250" s="35"/>
      <c r="BL250" s="36" t="str">
        <f t="shared" si="9"/>
        <v>x</v>
      </c>
      <c r="BN250" s="60" t="s">
        <v>1886</v>
      </c>
    </row>
    <row r="251" spans="1:66" ht="15.95" customHeight="1" x14ac:dyDescent="0.25">
      <c r="A251" s="38">
        <v>2220</v>
      </c>
      <c r="B251" s="35" t="s">
        <v>124</v>
      </c>
      <c r="C251" s="36" t="s">
        <v>656</v>
      </c>
      <c r="E251" s="40"/>
      <c r="F251" s="36" t="s">
        <v>133</v>
      </c>
      <c r="I251" s="35" t="s">
        <v>29</v>
      </c>
      <c r="M251" s="41" t="s">
        <v>503</v>
      </c>
      <c r="O251" s="35" t="s">
        <v>503</v>
      </c>
      <c r="P251" s="35" t="s">
        <v>503</v>
      </c>
      <c r="R251" s="35" t="s">
        <v>33</v>
      </c>
      <c r="AF251" s="35" t="s">
        <v>33</v>
      </c>
      <c r="AH251" s="42">
        <f t="shared" si="8"/>
        <v>1</v>
      </c>
      <c r="AJ251" s="43">
        <v>1492</v>
      </c>
      <c r="AK251" s="44">
        <v>1973</v>
      </c>
      <c r="AM251" s="39" t="s">
        <v>33</v>
      </c>
      <c r="AO251" s="35" t="s">
        <v>33</v>
      </c>
      <c r="AX251" s="35" t="s">
        <v>33</v>
      </c>
      <c r="BF251" s="41"/>
      <c r="BG251" s="35"/>
      <c r="BH251" s="35"/>
      <c r="BI251" s="35"/>
      <c r="BJ251" s="35"/>
      <c r="BL251" s="36" t="str">
        <f t="shared" si="9"/>
        <v>x</v>
      </c>
      <c r="BN251" s="60" t="s">
        <v>1888</v>
      </c>
    </row>
    <row r="252" spans="1:66" ht="15.95" customHeight="1" x14ac:dyDescent="0.25">
      <c r="A252" s="38">
        <v>2222</v>
      </c>
      <c r="B252" s="35" t="s">
        <v>124</v>
      </c>
      <c r="C252" s="36" t="s">
        <v>657</v>
      </c>
      <c r="E252" s="52"/>
      <c r="F252" s="36" t="s">
        <v>133</v>
      </c>
      <c r="I252" s="35" t="s">
        <v>29</v>
      </c>
      <c r="M252" s="41" t="s">
        <v>45</v>
      </c>
      <c r="N252" s="35" t="s">
        <v>50</v>
      </c>
      <c r="O252" s="35" t="s">
        <v>45</v>
      </c>
      <c r="P252" s="35" t="s">
        <v>503</v>
      </c>
      <c r="Q252" s="35" t="s">
        <v>503</v>
      </c>
      <c r="R252" s="35" t="s">
        <v>503</v>
      </c>
      <c r="T252" s="35" t="s">
        <v>503</v>
      </c>
      <c r="V252" s="35" t="s">
        <v>503</v>
      </c>
      <c r="W252" s="36" t="s">
        <v>503</v>
      </c>
      <c r="AE252" s="35" t="s">
        <v>33</v>
      </c>
      <c r="AF252" s="35" t="s">
        <v>33</v>
      </c>
      <c r="AH252" s="42">
        <f t="shared" si="8"/>
        <v>2</v>
      </c>
      <c r="AJ252" s="43">
        <v>1492</v>
      </c>
      <c r="AK252" s="44">
        <v>1756</v>
      </c>
      <c r="AM252" s="39" t="s">
        <v>33</v>
      </c>
      <c r="AX252" s="35" t="s">
        <v>33</v>
      </c>
      <c r="BF252" s="41"/>
      <c r="BG252" s="35"/>
      <c r="BH252" s="35"/>
      <c r="BI252" s="35"/>
      <c r="BJ252" s="35"/>
      <c r="BL252" s="36" t="str">
        <f t="shared" si="9"/>
        <v>x</v>
      </c>
      <c r="BN252" s="60" t="s">
        <v>2767</v>
      </c>
    </row>
    <row r="253" spans="1:66" ht="15.95" customHeight="1" x14ac:dyDescent="0.25">
      <c r="A253" s="38">
        <v>2224</v>
      </c>
      <c r="B253" s="35" t="s">
        <v>124</v>
      </c>
      <c r="C253" s="36" t="s">
        <v>658</v>
      </c>
      <c r="E253" s="40"/>
      <c r="F253" s="36" t="s">
        <v>133</v>
      </c>
      <c r="I253" s="35" t="s">
        <v>29</v>
      </c>
      <c r="M253" s="41" t="s">
        <v>45</v>
      </c>
      <c r="O253" s="35" t="s">
        <v>45</v>
      </c>
      <c r="AF253" s="35" t="s">
        <v>33</v>
      </c>
      <c r="AH253" s="42">
        <f t="shared" si="8"/>
        <v>1</v>
      </c>
      <c r="AJ253" s="43">
        <v>1985</v>
      </c>
      <c r="AK253" s="44">
        <v>1992</v>
      </c>
      <c r="AM253" s="39" t="s">
        <v>33</v>
      </c>
      <c r="AO253" s="35" t="s">
        <v>33</v>
      </c>
      <c r="AX253" s="35" t="s">
        <v>33</v>
      </c>
      <c r="BF253" s="41"/>
      <c r="BG253" s="35"/>
      <c r="BH253" s="35"/>
      <c r="BI253" s="35"/>
      <c r="BJ253" s="35"/>
      <c r="BL253" s="36" t="str">
        <f t="shared" si="9"/>
        <v>x</v>
      </c>
      <c r="BN253" s="60" t="s">
        <v>1889</v>
      </c>
    </row>
    <row r="254" spans="1:66" ht="15.95" customHeight="1" x14ac:dyDescent="0.25">
      <c r="A254" s="38">
        <v>2252</v>
      </c>
      <c r="B254" s="35" t="s">
        <v>41</v>
      </c>
      <c r="C254" s="36" t="s">
        <v>668</v>
      </c>
      <c r="E254" s="53"/>
      <c r="F254" s="36" t="s">
        <v>133</v>
      </c>
      <c r="M254" s="41" t="s">
        <v>503</v>
      </c>
      <c r="O254" s="35" t="s">
        <v>33</v>
      </c>
      <c r="Q254" s="35" t="s">
        <v>503</v>
      </c>
      <c r="AF254" s="35" t="s">
        <v>33</v>
      </c>
      <c r="AH254" s="42">
        <f t="shared" si="8"/>
        <v>1</v>
      </c>
      <c r="AJ254" s="43">
        <v>1900</v>
      </c>
      <c r="AK254" s="44">
        <v>1960</v>
      </c>
      <c r="AM254" s="39" t="s">
        <v>33</v>
      </c>
      <c r="AN254" s="35" t="s">
        <v>33</v>
      </c>
      <c r="AO254" s="35" t="s">
        <v>33</v>
      </c>
      <c r="AP254" s="35" t="s">
        <v>33</v>
      </c>
      <c r="AX254" s="35" t="s">
        <v>33</v>
      </c>
      <c r="AZ254" s="35" t="s">
        <v>33</v>
      </c>
      <c r="BF254" s="41"/>
      <c r="BG254" s="35"/>
      <c r="BH254" s="35"/>
      <c r="BI254" s="35"/>
      <c r="BJ254" s="35"/>
      <c r="BL254" s="36" t="str">
        <f t="shared" si="9"/>
        <v>x</v>
      </c>
      <c r="BN254" s="60" t="s">
        <v>2769</v>
      </c>
    </row>
    <row r="255" spans="1:66" ht="15.95" customHeight="1" x14ac:dyDescent="0.25">
      <c r="A255" s="38">
        <v>2268</v>
      </c>
      <c r="B255" s="35" t="s">
        <v>41</v>
      </c>
      <c r="C255" s="36" t="s">
        <v>667</v>
      </c>
      <c r="E255" s="53"/>
      <c r="F255" s="36" t="s">
        <v>133</v>
      </c>
      <c r="I255" s="35" t="s">
        <v>29</v>
      </c>
      <c r="M255" s="41" t="s">
        <v>30</v>
      </c>
      <c r="N255" s="35" t="s">
        <v>503</v>
      </c>
      <c r="O255" s="35" t="s">
        <v>30</v>
      </c>
      <c r="P255" s="35" t="s">
        <v>503</v>
      </c>
      <c r="AF255" s="35" t="s">
        <v>33</v>
      </c>
      <c r="AH255" s="42">
        <f t="shared" si="8"/>
        <v>1</v>
      </c>
      <c r="AK255" s="44">
        <v>1903</v>
      </c>
      <c r="AM255" s="39" t="s">
        <v>33</v>
      </c>
      <c r="AN255" s="35" t="s">
        <v>33</v>
      </c>
      <c r="AO255" s="35" t="s">
        <v>33</v>
      </c>
      <c r="AP255" s="35" t="s">
        <v>33</v>
      </c>
      <c r="BD255" s="42" t="s">
        <v>33</v>
      </c>
      <c r="BF255" s="41"/>
      <c r="BG255" s="35"/>
      <c r="BH255" s="35"/>
      <c r="BI255" s="35"/>
      <c r="BJ255" s="35"/>
      <c r="BL255" s="36" t="str">
        <f t="shared" si="9"/>
        <v>x</v>
      </c>
      <c r="BN255" s="60" t="s">
        <v>1890</v>
      </c>
    </row>
    <row r="256" spans="1:66" ht="15.95" customHeight="1" x14ac:dyDescent="0.25">
      <c r="A256" s="38">
        <v>2272</v>
      </c>
      <c r="B256" s="35" t="s">
        <v>41</v>
      </c>
      <c r="C256" s="36" t="s">
        <v>671</v>
      </c>
      <c r="E256" s="40"/>
      <c r="F256" s="36" t="s">
        <v>133</v>
      </c>
      <c r="I256" s="35" t="s">
        <v>29</v>
      </c>
      <c r="M256" s="41" t="s">
        <v>36</v>
      </c>
      <c r="N256" s="35" t="s">
        <v>503</v>
      </c>
      <c r="O256" s="35" t="s">
        <v>45</v>
      </c>
      <c r="P256" s="35" t="s">
        <v>45</v>
      </c>
      <c r="Q256" s="35" t="s">
        <v>503</v>
      </c>
      <c r="R256" s="35" t="s">
        <v>36</v>
      </c>
      <c r="S256" s="35" t="s">
        <v>45</v>
      </c>
      <c r="T256" s="35" t="s">
        <v>503</v>
      </c>
      <c r="V256" s="35" t="s">
        <v>503</v>
      </c>
      <c r="W256" s="36" t="s">
        <v>503</v>
      </c>
      <c r="AF256" s="35" t="s">
        <v>33</v>
      </c>
      <c r="AH256" s="42">
        <f t="shared" si="8"/>
        <v>1</v>
      </c>
      <c r="AJ256" s="43">
        <v>1800</v>
      </c>
      <c r="AK256" s="44">
        <v>1880</v>
      </c>
      <c r="AM256" s="39" t="s">
        <v>33</v>
      </c>
      <c r="AO256" s="35" t="s">
        <v>33</v>
      </c>
      <c r="BD256" s="42" t="s">
        <v>33</v>
      </c>
      <c r="BF256" s="41"/>
      <c r="BG256" s="35"/>
      <c r="BH256" s="35"/>
      <c r="BI256" s="35"/>
      <c r="BJ256" s="35"/>
      <c r="BL256" s="36" t="str">
        <f t="shared" si="9"/>
        <v>x</v>
      </c>
      <c r="BN256" s="60" t="s">
        <v>1891</v>
      </c>
    </row>
    <row r="257" spans="1:66" ht="15.95" customHeight="1" x14ac:dyDescent="0.25">
      <c r="A257" s="38">
        <v>2273</v>
      </c>
      <c r="B257" s="35" t="s">
        <v>41</v>
      </c>
      <c r="C257" s="36" t="s">
        <v>672</v>
      </c>
      <c r="E257" s="53"/>
      <c r="F257" s="36" t="s">
        <v>133</v>
      </c>
      <c r="I257" s="35" t="s">
        <v>29</v>
      </c>
      <c r="M257" s="41" t="s">
        <v>75</v>
      </c>
      <c r="N257" s="35" t="s">
        <v>75</v>
      </c>
      <c r="O257" s="35" t="s">
        <v>75</v>
      </c>
      <c r="P257" s="35" t="s">
        <v>75</v>
      </c>
      <c r="Q257" s="35" t="s">
        <v>75</v>
      </c>
      <c r="R257" s="35" t="s">
        <v>75</v>
      </c>
      <c r="S257" s="35" t="s">
        <v>503</v>
      </c>
      <c r="T257" s="35" t="s">
        <v>75</v>
      </c>
      <c r="U257" s="35" t="s">
        <v>503</v>
      </c>
      <c r="V257" s="35" t="s">
        <v>503</v>
      </c>
      <c r="W257" s="36" t="s">
        <v>503</v>
      </c>
      <c r="AF257" s="35" t="s">
        <v>33</v>
      </c>
      <c r="AG257" s="35" t="s">
        <v>33</v>
      </c>
      <c r="AH257" s="42">
        <f t="shared" si="8"/>
        <v>2</v>
      </c>
      <c r="AJ257" s="43">
        <v>1492</v>
      </c>
      <c r="AK257" s="44">
        <v>1857</v>
      </c>
      <c r="AM257" s="39" t="s">
        <v>33</v>
      </c>
      <c r="AO257" s="35" t="s">
        <v>33</v>
      </c>
      <c r="AP257" s="35" t="s">
        <v>33</v>
      </c>
      <c r="AX257" s="35" t="s">
        <v>33</v>
      </c>
      <c r="BF257" s="41"/>
      <c r="BG257" s="35"/>
      <c r="BH257" s="35"/>
      <c r="BI257" s="35"/>
      <c r="BJ257" s="35"/>
      <c r="BL257" s="36" t="str">
        <f t="shared" si="9"/>
        <v>x</v>
      </c>
      <c r="BN257" s="60" t="s">
        <v>1859</v>
      </c>
    </row>
    <row r="258" spans="1:66" ht="15.95" customHeight="1" x14ac:dyDescent="0.25">
      <c r="A258" s="38">
        <v>2275</v>
      </c>
      <c r="B258" s="35" t="s">
        <v>41</v>
      </c>
      <c r="C258" s="36" t="s">
        <v>673</v>
      </c>
      <c r="E258" s="40"/>
      <c r="F258" s="36" t="s">
        <v>133</v>
      </c>
      <c r="I258" s="35" t="s">
        <v>29</v>
      </c>
      <c r="M258" s="41" t="s">
        <v>36</v>
      </c>
      <c r="N258" s="35" t="s">
        <v>36</v>
      </c>
      <c r="O258" s="35" t="s">
        <v>36</v>
      </c>
      <c r="P258" s="35" t="s">
        <v>36</v>
      </c>
      <c r="Q258" s="35" t="s">
        <v>36</v>
      </c>
      <c r="R258" s="35" t="s">
        <v>36</v>
      </c>
      <c r="S258" s="35" t="s">
        <v>36</v>
      </c>
      <c r="T258" s="35" t="s">
        <v>36</v>
      </c>
      <c r="U258" s="35" t="s">
        <v>36</v>
      </c>
      <c r="V258" s="35" t="s">
        <v>36</v>
      </c>
      <c r="W258" s="36" t="s">
        <v>36</v>
      </c>
      <c r="AF258" s="35" t="s">
        <v>33</v>
      </c>
      <c r="AG258" s="35" t="s">
        <v>33</v>
      </c>
      <c r="AH258" s="42">
        <f t="shared" si="8"/>
        <v>2</v>
      </c>
      <c r="AJ258" s="43">
        <v>1800</v>
      </c>
      <c r="AK258" s="44">
        <v>1960</v>
      </c>
      <c r="AS258" s="35" t="s">
        <v>33</v>
      </c>
      <c r="AT258" s="35" t="s">
        <v>33</v>
      </c>
      <c r="AX258" s="35" t="s">
        <v>33</v>
      </c>
      <c r="BF258" s="41"/>
      <c r="BG258" s="35"/>
      <c r="BH258" s="35"/>
      <c r="BI258" s="35"/>
      <c r="BJ258" s="35"/>
      <c r="BL258" s="36" t="str">
        <f t="shared" si="9"/>
        <v>x</v>
      </c>
      <c r="BN258" s="60" t="s">
        <v>1892</v>
      </c>
    </row>
    <row r="259" spans="1:66" ht="15.95" customHeight="1" x14ac:dyDescent="0.25">
      <c r="A259" s="38">
        <v>2244</v>
      </c>
      <c r="B259" s="35" t="s">
        <v>124</v>
      </c>
      <c r="C259" s="36" t="s">
        <v>662</v>
      </c>
      <c r="E259" s="52"/>
      <c r="F259" s="36" t="s">
        <v>133</v>
      </c>
      <c r="I259" s="35" t="s">
        <v>29</v>
      </c>
      <c r="M259" s="41" t="s">
        <v>30</v>
      </c>
      <c r="N259" s="35" t="s">
        <v>503</v>
      </c>
      <c r="O259" s="35" t="s">
        <v>30</v>
      </c>
      <c r="P259" s="35" t="s">
        <v>503</v>
      </c>
      <c r="Q259" s="35" t="s">
        <v>503</v>
      </c>
      <c r="V259" s="35" t="s">
        <v>503</v>
      </c>
      <c r="AF259" s="35" t="s">
        <v>33</v>
      </c>
      <c r="AH259" s="42">
        <f t="shared" si="8"/>
        <v>1</v>
      </c>
      <c r="AK259" s="44">
        <v>1767</v>
      </c>
      <c r="AM259" s="39" t="s">
        <v>33</v>
      </c>
      <c r="AO259" s="35" t="s">
        <v>33</v>
      </c>
      <c r="AP259" s="35" t="s">
        <v>33</v>
      </c>
      <c r="BD259" s="42" t="s">
        <v>33</v>
      </c>
      <c r="BF259" s="41"/>
      <c r="BG259" s="35"/>
      <c r="BH259" s="35"/>
      <c r="BI259" s="35"/>
      <c r="BJ259" s="35"/>
      <c r="BL259" s="36" t="str">
        <f t="shared" si="9"/>
        <v>x</v>
      </c>
      <c r="BN259" s="60" t="s">
        <v>2768</v>
      </c>
    </row>
    <row r="260" spans="1:66" ht="15.95" customHeight="1" x14ac:dyDescent="0.25">
      <c r="A260" s="38">
        <v>2276</v>
      </c>
      <c r="B260" s="35" t="s">
        <v>41</v>
      </c>
      <c r="C260" s="36" t="s">
        <v>675</v>
      </c>
      <c r="E260" s="40"/>
      <c r="F260" s="36" t="s">
        <v>133</v>
      </c>
      <c r="I260" s="35" t="s">
        <v>29</v>
      </c>
      <c r="M260" s="41" t="s">
        <v>45</v>
      </c>
      <c r="N260" s="35" t="s">
        <v>503</v>
      </c>
      <c r="O260" s="35" t="s">
        <v>45</v>
      </c>
      <c r="P260" s="35" t="s">
        <v>503</v>
      </c>
      <c r="Q260" s="35" t="s">
        <v>45</v>
      </c>
      <c r="R260" s="35" t="s">
        <v>503</v>
      </c>
      <c r="S260" s="35" t="s">
        <v>503</v>
      </c>
      <c r="T260" s="35" t="s">
        <v>503</v>
      </c>
      <c r="U260" s="35" t="s">
        <v>503</v>
      </c>
      <c r="V260" s="35" t="s">
        <v>503</v>
      </c>
      <c r="W260" s="36" t="s">
        <v>503</v>
      </c>
      <c r="AF260" s="35" t="s">
        <v>33</v>
      </c>
      <c r="AH260" s="42">
        <f t="shared" si="8"/>
        <v>1</v>
      </c>
      <c r="AJ260" s="43">
        <v>1900</v>
      </c>
      <c r="AK260" s="44">
        <v>1971</v>
      </c>
      <c r="AM260" s="39" t="s">
        <v>33</v>
      </c>
      <c r="AO260" s="35" t="s">
        <v>33</v>
      </c>
      <c r="AX260" s="35" t="s">
        <v>33</v>
      </c>
      <c r="BF260" s="41"/>
      <c r="BG260" s="35"/>
      <c r="BH260" s="35"/>
      <c r="BI260" s="35"/>
      <c r="BJ260" s="35"/>
      <c r="BL260" s="36" t="str">
        <f t="shared" si="9"/>
        <v>x</v>
      </c>
      <c r="BN260" s="60" t="s">
        <v>1893</v>
      </c>
    </row>
    <row r="261" spans="1:66" ht="15.95" customHeight="1" x14ac:dyDescent="0.25">
      <c r="A261" s="38">
        <v>2280</v>
      </c>
      <c r="B261" s="35" t="s">
        <v>41</v>
      </c>
      <c r="C261" s="36" t="s">
        <v>676</v>
      </c>
      <c r="E261" s="40"/>
      <c r="F261" s="36" t="s">
        <v>133</v>
      </c>
      <c r="I261" s="35" t="s">
        <v>29</v>
      </c>
      <c r="M261" s="41" t="s">
        <v>503</v>
      </c>
      <c r="N261" s="35" t="s">
        <v>503</v>
      </c>
      <c r="O261" s="35" t="s">
        <v>503</v>
      </c>
      <c r="Q261" s="35" t="s">
        <v>503</v>
      </c>
      <c r="R261" s="35" t="s">
        <v>503</v>
      </c>
      <c r="S261" s="35" t="s">
        <v>503</v>
      </c>
      <c r="U261" s="35" t="s">
        <v>503</v>
      </c>
      <c r="V261" s="35" t="s">
        <v>503</v>
      </c>
      <c r="AF261" s="35" t="s">
        <v>33</v>
      </c>
      <c r="AH261" s="42">
        <f t="shared" si="8"/>
        <v>1</v>
      </c>
      <c r="AJ261" s="43">
        <v>1800</v>
      </c>
      <c r="AK261" s="44">
        <v>1932</v>
      </c>
      <c r="AS261" s="35" t="s">
        <v>33</v>
      </c>
      <c r="AT261" s="35" t="s">
        <v>33</v>
      </c>
      <c r="AZ261" s="35" t="s">
        <v>33</v>
      </c>
      <c r="BF261" s="41"/>
      <c r="BG261" s="35"/>
      <c r="BH261" s="35"/>
      <c r="BI261" s="35"/>
      <c r="BJ261" s="35"/>
      <c r="BL261" s="36" t="str">
        <f t="shared" si="9"/>
        <v>x</v>
      </c>
      <c r="BN261" s="60" t="s">
        <v>2770</v>
      </c>
    </row>
    <row r="262" spans="1:66" ht="15.95" customHeight="1" x14ac:dyDescent="0.25">
      <c r="A262" s="38">
        <v>2291</v>
      </c>
      <c r="B262" s="35" t="s">
        <v>41</v>
      </c>
      <c r="C262" s="36" t="s">
        <v>677</v>
      </c>
      <c r="E262" s="40"/>
      <c r="F262" s="36" t="s">
        <v>133</v>
      </c>
      <c r="I262" s="35" t="s">
        <v>29</v>
      </c>
      <c r="M262" s="41" t="s">
        <v>36</v>
      </c>
      <c r="N262" s="35" t="s">
        <v>36</v>
      </c>
      <c r="O262" s="35" t="s">
        <v>75</v>
      </c>
      <c r="P262" s="35" t="s">
        <v>36</v>
      </c>
      <c r="Q262" s="35" t="s">
        <v>503</v>
      </c>
      <c r="R262" s="35" t="s">
        <v>503</v>
      </c>
      <c r="S262" s="35" t="s">
        <v>503</v>
      </c>
      <c r="T262" s="35" t="s">
        <v>75</v>
      </c>
      <c r="U262" s="35" t="s">
        <v>503</v>
      </c>
      <c r="V262" s="35" t="s">
        <v>36</v>
      </c>
      <c r="W262" s="36" t="s">
        <v>503</v>
      </c>
      <c r="AF262" s="35" t="s">
        <v>33</v>
      </c>
      <c r="AH262" s="42">
        <f t="shared" si="8"/>
        <v>1</v>
      </c>
      <c r="AK262" s="44">
        <v>2002</v>
      </c>
      <c r="AS262" s="35" t="s">
        <v>33</v>
      </c>
      <c r="AT262" s="35" t="s">
        <v>33</v>
      </c>
      <c r="AX262" s="35" t="s">
        <v>33</v>
      </c>
      <c r="BF262" s="41"/>
      <c r="BG262" s="35"/>
      <c r="BH262" s="35"/>
      <c r="BI262" s="35"/>
      <c r="BJ262" s="35"/>
      <c r="BL262" s="36" t="str">
        <f t="shared" si="9"/>
        <v>x</v>
      </c>
      <c r="BN262" s="60" t="s">
        <v>1894</v>
      </c>
    </row>
    <row r="263" spans="1:66" ht="15.95" customHeight="1" x14ac:dyDescent="0.25">
      <c r="A263" s="38">
        <v>2300</v>
      </c>
      <c r="B263" s="35" t="s">
        <v>41</v>
      </c>
      <c r="C263" s="36" t="s">
        <v>679</v>
      </c>
      <c r="E263" s="40"/>
      <c r="F263" s="36" t="s">
        <v>133</v>
      </c>
      <c r="G263" s="35" t="s">
        <v>33</v>
      </c>
      <c r="I263" s="35" t="s">
        <v>26</v>
      </c>
      <c r="J263" s="36" t="s">
        <v>2648</v>
      </c>
      <c r="M263" s="41" t="s">
        <v>503</v>
      </c>
      <c r="N263" s="35" t="s">
        <v>33</v>
      </c>
      <c r="O263" s="35" t="s">
        <v>50</v>
      </c>
      <c r="P263" s="35" t="s">
        <v>503</v>
      </c>
      <c r="AF263" s="35" t="s">
        <v>33</v>
      </c>
      <c r="AH263" s="42">
        <f t="shared" si="8"/>
        <v>1</v>
      </c>
      <c r="AJ263" s="43">
        <v>1500</v>
      </c>
      <c r="AK263" s="44">
        <v>2010</v>
      </c>
      <c r="AM263" s="39" t="s">
        <v>33</v>
      </c>
      <c r="AN263" s="35" t="s">
        <v>33</v>
      </c>
      <c r="AO263" s="35" t="s">
        <v>33</v>
      </c>
      <c r="BD263" s="42" t="s">
        <v>33</v>
      </c>
      <c r="BF263" s="41"/>
      <c r="BG263" s="35"/>
      <c r="BH263" s="35"/>
      <c r="BI263" s="35"/>
      <c r="BJ263" s="35"/>
      <c r="BL263" s="36" t="str">
        <f t="shared" si="9"/>
        <v>x</v>
      </c>
      <c r="BN263" s="60" t="s">
        <v>2771</v>
      </c>
    </row>
    <row r="264" spans="1:66" ht="15.95" customHeight="1" x14ac:dyDescent="0.25">
      <c r="A264" s="38">
        <v>2307</v>
      </c>
      <c r="B264" s="35" t="s">
        <v>41</v>
      </c>
      <c r="C264" s="36" t="s">
        <v>681</v>
      </c>
      <c r="E264" s="40"/>
      <c r="F264" s="36" t="s">
        <v>133</v>
      </c>
      <c r="I264" s="35" t="s">
        <v>29</v>
      </c>
      <c r="M264" s="41" t="s">
        <v>45</v>
      </c>
      <c r="N264" s="35" t="s">
        <v>45</v>
      </c>
      <c r="O264" s="35" t="s">
        <v>45</v>
      </c>
      <c r="P264" s="35" t="s">
        <v>45</v>
      </c>
      <c r="Q264" s="35" t="s">
        <v>503</v>
      </c>
      <c r="R264" s="35" t="s">
        <v>30</v>
      </c>
      <c r="AF264" s="35" t="s">
        <v>33</v>
      </c>
      <c r="AH264" s="42">
        <f t="shared" si="8"/>
        <v>1</v>
      </c>
      <c r="AJ264" s="43">
        <v>1948</v>
      </c>
      <c r="AK264" s="44">
        <v>1948</v>
      </c>
      <c r="AM264" s="39" t="s">
        <v>33</v>
      </c>
      <c r="AO264" s="35" t="s">
        <v>33</v>
      </c>
      <c r="BD264" s="42" t="s">
        <v>33</v>
      </c>
      <c r="BF264" s="41"/>
      <c r="BG264" s="35"/>
      <c r="BH264" s="35"/>
      <c r="BI264" s="35"/>
      <c r="BJ264" s="35"/>
      <c r="BL264" s="36" t="str">
        <f t="shared" si="9"/>
        <v>x</v>
      </c>
      <c r="BN264" s="60" t="s">
        <v>1790</v>
      </c>
    </row>
    <row r="265" spans="1:66" ht="15.95" customHeight="1" x14ac:dyDescent="0.25">
      <c r="A265" s="38">
        <v>2313</v>
      </c>
      <c r="B265" s="35" t="s">
        <v>41</v>
      </c>
      <c r="C265" s="36" t="s">
        <v>669</v>
      </c>
      <c r="E265" s="40"/>
      <c r="F265" s="36" t="s">
        <v>133</v>
      </c>
      <c r="G265" s="35" t="s">
        <v>33</v>
      </c>
      <c r="I265" s="35" t="s">
        <v>29</v>
      </c>
      <c r="M265" s="41" t="s">
        <v>503</v>
      </c>
      <c r="O265" s="35" t="s">
        <v>503</v>
      </c>
      <c r="T265" s="35" t="s">
        <v>503</v>
      </c>
      <c r="AF265" s="35" t="s">
        <v>33</v>
      </c>
      <c r="AH265" s="42">
        <f t="shared" si="8"/>
        <v>1</v>
      </c>
      <c r="AK265" s="44">
        <v>2020</v>
      </c>
      <c r="AM265" s="39" t="s">
        <v>33</v>
      </c>
      <c r="AO265" s="35" t="s">
        <v>33</v>
      </c>
      <c r="AX265" s="35" t="s">
        <v>33</v>
      </c>
      <c r="BF265" s="41"/>
      <c r="BG265" s="35"/>
      <c r="BH265" s="35"/>
      <c r="BI265" s="35"/>
      <c r="BJ265" s="35"/>
      <c r="BL265" s="36" t="str">
        <f t="shared" si="9"/>
        <v>x</v>
      </c>
      <c r="BN265" s="60" t="s">
        <v>1895</v>
      </c>
    </row>
    <row r="266" spans="1:66" ht="15.95" customHeight="1" x14ac:dyDescent="0.25">
      <c r="A266" s="38">
        <v>2355</v>
      </c>
      <c r="B266" s="35" t="s">
        <v>263</v>
      </c>
      <c r="C266" s="36" t="s">
        <v>683</v>
      </c>
      <c r="E266" s="40"/>
      <c r="F266" s="36" t="s">
        <v>133</v>
      </c>
      <c r="I266" s="35" t="s">
        <v>29</v>
      </c>
      <c r="M266" s="41" t="s">
        <v>503</v>
      </c>
      <c r="N266" s="35" t="s">
        <v>503</v>
      </c>
      <c r="O266" s="35" t="s">
        <v>503</v>
      </c>
      <c r="P266" s="35" t="s">
        <v>503</v>
      </c>
      <c r="Q266" s="35" t="s">
        <v>503</v>
      </c>
      <c r="R266" s="35" t="s">
        <v>503</v>
      </c>
      <c r="S266" s="35" t="s">
        <v>503</v>
      </c>
      <c r="T266" s="35" t="s">
        <v>503</v>
      </c>
      <c r="U266" s="35" t="s">
        <v>503</v>
      </c>
      <c r="V266" s="35" t="s">
        <v>503</v>
      </c>
      <c r="W266" s="36" t="s">
        <v>503</v>
      </c>
      <c r="AF266" s="35" t="s">
        <v>33</v>
      </c>
      <c r="AH266" s="42">
        <f t="shared" si="8"/>
        <v>1</v>
      </c>
      <c r="AJ266" s="43">
        <v>1492</v>
      </c>
      <c r="AK266" s="44">
        <v>1821</v>
      </c>
      <c r="AO266" s="35" t="s">
        <v>33</v>
      </c>
      <c r="AX266" s="35" t="s">
        <v>33</v>
      </c>
      <c r="AY266" s="35" t="s">
        <v>33</v>
      </c>
      <c r="AZ266" s="35" t="s">
        <v>33</v>
      </c>
      <c r="BF266" s="41"/>
      <c r="BG266" s="35"/>
      <c r="BH266" s="35"/>
      <c r="BI266" s="35"/>
      <c r="BJ266" s="35"/>
      <c r="BL266" s="36" t="str">
        <f t="shared" si="9"/>
        <v>x</v>
      </c>
      <c r="BN266" s="60" t="s">
        <v>1797</v>
      </c>
    </row>
    <row r="267" spans="1:66" ht="15.95" customHeight="1" x14ac:dyDescent="0.25">
      <c r="A267" s="38">
        <v>2356</v>
      </c>
      <c r="B267" s="35" t="s">
        <v>263</v>
      </c>
      <c r="C267" s="36" t="s">
        <v>684</v>
      </c>
      <c r="E267" s="53"/>
      <c r="F267" s="36" t="s">
        <v>133</v>
      </c>
      <c r="I267" s="35" t="s">
        <v>29</v>
      </c>
      <c r="M267" s="41" t="s">
        <v>503</v>
      </c>
      <c r="N267" s="35" t="s">
        <v>503</v>
      </c>
      <c r="O267" s="35" t="s">
        <v>503</v>
      </c>
      <c r="P267" s="35" t="s">
        <v>503</v>
      </c>
      <c r="Q267" s="35" t="s">
        <v>503</v>
      </c>
      <c r="R267" s="35" t="s">
        <v>503</v>
      </c>
      <c r="S267" s="35" t="s">
        <v>503</v>
      </c>
      <c r="T267" s="35" t="s">
        <v>503</v>
      </c>
      <c r="U267" s="35" t="s">
        <v>503</v>
      </c>
      <c r="W267" s="36" t="s">
        <v>503</v>
      </c>
      <c r="AF267" s="35" t="s">
        <v>33</v>
      </c>
      <c r="AG267" s="35" t="s">
        <v>33</v>
      </c>
      <c r="AH267" s="42">
        <f t="shared" si="8"/>
        <v>2</v>
      </c>
      <c r="AJ267" s="43">
        <v>1492</v>
      </c>
      <c r="AK267" s="44">
        <v>1848</v>
      </c>
      <c r="AO267" s="35" t="s">
        <v>33</v>
      </c>
      <c r="AP267" s="35" t="s">
        <v>33</v>
      </c>
      <c r="AY267" s="35" t="s">
        <v>33</v>
      </c>
      <c r="AZ267" s="35" t="s">
        <v>33</v>
      </c>
      <c r="BF267" s="41"/>
      <c r="BG267" s="35"/>
      <c r="BH267" s="35"/>
      <c r="BI267" s="35"/>
      <c r="BJ267" s="35"/>
      <c r="BL267" s="36" t="str">
        <f t="shared" si="9"/>
        <v>x</v>
      </c>
      <c r="BN267" s="60" t="s">
        <v>1896</v>
      </c>
    </row>
    <row r="268" spans="1:66" ht="15.95" customHeight="1" x14ac:dyDescent="0.25">
      <c r="A268" s="38">
        <v>2371</v>
      </c>
      <c r="B268" s="35" t="s">
        <v>81</v>
      </c>
      <c r="C268" s="36" t="s">
        <v>691</v>
      </c>
      <c r="E268" s="53"/>
      <c r="F268" s="36" t="s">
        <v>1694</v>
      </c>
      <c r="I268" s="35" t="s">
        <v>29</v>
      </c>
      <c r="M268" s="41" t="s">
        <v>36</v>
      </c>
      <c r="N268" s="35" t="s">
        <v>503</v>
      </c>
      <c r="O268" s="35" t="s">
        <v>503</v>
      </c>
      <c r="P268" s="35" t="s">
        <v>503</v>
      </c>
      <c r="Q268" s="35" t="s">
        <v>503</v>
      </c>
      <c r="R268" s="35" t="s">
        <v>36</v>
      </c>
      <c r="S268" s="35" t="s">
        <v>503</v>
      </c>
      <c r="T268" s="35" t="s">
        <v>503</v>
      </c>
      <c r="U268" s="35" t="s">
        <v>503</v>
      </c>
      <c r="V268" s="35" t="s">
        <v>503</v>
      </c>
      <c r="AB268" s="35" t="s">
        <v>33</v>
      </c>
      <c r="AF268" s="35" t="s">
        <v>33</v>
      </c>
      <c r="AH268" s="42">
        <f t="shared" si="8"/>
        <v>2</v>
      </c>
      <c r="AJ268" s="43">
        <v>1492</v>
      </c>
      <c r="AK268" s="44">
        <v>1958</v>
      </c>
      <c r="AM268" s="39" t="s">
        <v>33</v>
      </c>
      <c r="AN268" s="35" t="s">
        <v>33</v>
      </c>
      <c r="AO268" s="35" t="s">
        <v>33</v>
      </c>
      <c r="AP268" s="35" t="s">
        <v>33</v>
      </c>
      <c r="AW268" s="41" t="s">
        <v>33</v>
      </c>
      <c r="AX268" s="35" t="s">
        <v>33</v>
      </c>
      <c r="BF268" s="41"/>
      <c r="BG268" s="35"/>
      <c r="BH268" s="35"/>
      <c r="BI268" s="35"/>
      <c r="BJ268" s="35"/>
      <c r="BL268" s="36" t="str">
        <f t="shared" si="9"/>
        <v>x</v>
      </c>
      <c r="BN268" s="60" t="s">
        <v>1859</v>
      </c>
    </row>
    <row r="269" spans="1:66" ht="15.95" customHeight="1" x14ac:dyDescent="0.25">
      <c r="A269" s="38">
        <v>2387</v>
      </c>
      <c r="B269" s="35" t="s">
        <v>81</v>
      </c>
      <c r="C269" s="36" t="s">
        <v>692</v>
      </c>
      <c r="E269" s="40"/>
      <c r="F269" s="36" t="s">
        <v>133</v>
      </c>
      <c r="G269" s="35" t="s">
        <v>33</v>
      </c>
      <c r="I269" s="35" t="s">
        <v>29</v>
      </c>
      <c r="M269" s="41" t="s">
        <v>503</v>
      </c>
      <c r="R269" s="35" t="s">
        <v>503</v>
      </c>
      <c r="AF269" s="35" t="s">
        <v>33</v>
      </c>
      <c r="AH269" s="42">
        <f t="shared" si="8"/>
        <v>1</v>
      </c>
      <c r="AK269" s="44">
        <v>2010</v>
      </c>
      <c r="AM269" s="39" t="s">
        <v>33</v>
      </c>
      <c r="BD269" s="42" t="s">
        <v>33</v>
      </c>
      <c r="BF269" s="41"/>
      <c r="BG269" s="35"/>
      <c r="BH269" s="35"/>
      <c r="BI269" s="35"/>
      <c r="BJ269" s="35"/>
      <c r="BL269" s="36" t="str">
        <f t="shared" si="9"/>
        <v>x</v>
      </c>
      <c r="BN269" s="60" t="s">
        <v>1897</v>
      </c>
    </row>
    <row r="270" spans="1:66" ht="15.95" customHeight="1" x14ac:dyDescent="0.25">
      <c r="A270" s="38">
        <v>2424</v>
      </c>
      <c r="B270" s="35" t="s">
        <v>81</v>
      </c>
      <c r="C270" s="36" t="s">
        <v>695</v>
      </c>
      <c r="E270" s="53"/>
      <c r="F270" s="36" t="s">
        <v>1694</v>
      </c>
      <c r="G270" s="35" t="s">
        <v>33</v>
      </c>
      <c r="I270" s="35" t="s">
        <v>29</v>
      </c>
      <c r="M270" s="41" t="s">
        <v>503</v>
      </c>
      <c r="O270" s="35" t="s">
        <v>503</v>
      </c>
      <c r="P270" s="35" t="s">
        <v>503</v>
      </c>
      <c r="Q270" s="35" t="s">
        <v>503</v>
      </c>
      <c r="R270" s="35" t="s">
        <v>503</v>
      </c>
      <c r="AF270" s="35" t="s">
        <v>33</v>
      </c>
      <c r="AH270" s="42">
        <f t="shared" si="8"/>
        <v>1</v>
      </c>
      <c r="AK270" s="44">
        <v>2015</v>
      </c>
      <c r="AM270" s="39" t="s">
        <v>33</v>
      </c>
      <c r="AN270" s="35" t="s">
        <v>33</v>
      </c>
      <c r="AO270" s="35" t="s">
        <v>33</v>
      </c>
      <c r="AP270" s="35" t="s">
        <v>33</v>
      </c>
      <c r="AS270" s="35" t="s">
        <v>33</v>
      </c>
      <c r="AX270" s="35" t="s">
        <v>33</v>
      </c>
      <c r="BF270" s="41"/>
      <c r="BG270" s="35"/>
      <c r="BH270" s="35"/>
      <c r="BI270" s="35"/>
      <c r="BJ270" s="35"/>
      <c r="BL270" s="36" t="str">
        <f t="shared" si="9"/>
        <v>x</v>
      </c>
      <c r="BN270" s="60" t="s">
        <v>1898</v>
      </c>
    </row>
    <row r="271" spans="1:66" ht="15.95" customHeight="1" x14ac:dyDescent="0.25">
      <c r="A271" s="38">
        <v>2448</v>
      </c>
      <c r="B271" s="35" t="s">
        <v>292</v>
      </c>
      <c r="C271" s="36" t="s">
        <v>696</v>
      </c>
      <c r="E271" s="53"/>
      <c r="F271" s="36" t="s">
        <v>133</v>
      </c>
      <c r="I271" s="35" t="s">
        <v>29</v>
      </c>
      <c r="M271" s="41" t="s">
        <v>503</v>
      </c>
      <c r="N271" s="35" t="s">
        <v>503</v>
      </c>
      <c r="O271" s="35" t="s">
        <v>503</v>
      </c>
      <c r="P271" s="35" t="s">
        <v>503</v>
      </c>
      <c r="Q271" s="35" t="s">
        <v>503</v>
      </c>
      <c r="R271" s="35" t="s">
        <v>503</v>
      </c>
      <c r="S271" s="35" t="s">
        <v>503</v>
      </c>
      <c r="T271" s="35" t="s">
        <v>503</v>
      </c>
      <c r="U271" s="35" t="s">
        <v>503</v>
      </c>
      <c r="V271" s="35" t="s">
        <v>503</v>
      </c>
      <c r="W271" s="36" t="s">
        <v>503</v>
      </c>
      <c r="AF271" s="35" t="s">
        <v>33</v>
      </c>
      <c r="AH271" s="42">
        <f t="shared" si="8"/>
        <v>1</v>
      </c>
      <c r="AJ271" s="43">
        <v>1700</v>
      </c>
      <c r="AK271" s="44">
        <v>1923</v>
      </c>
      <c r="AM271" s="39" t="s">
        <v>33</v>
      </c>
      <c r="AN271" s="35" t="s">
        <v>33</v>
      </c>
      <c r="AO271" s="35" t="s">
        <v>33</v>
      </c>
      <c r="AP271" s="35" t="s">
        <v>33</v>
      </c>
      <c r="AX271" s="35" t="s">
        <v>33</v>
      </c>
      <c r="BF271" s="41"/>
      <c r="BG271" s="35"/>
      <c r="BH271" s="35"/>
      <c r="BI271" s="35"/>
      <c r="BJ271" s="35"/>
      <c r="BL271" s="36" t="str">
        <f t="shared" si="9"/>
        <v>x</v>
      </c>
      <c r="BN271" s="60" t="s">
        <v>2772</v>
      </c>
    </row>
    <row r="272" spans="1:66" ht="15.95" customHeight="1" x14ac:dyDescent="0.25">
      <c r="A272" s="38">
        <v>2465</v>
      </c>
      <c r="B272" s="35" t="s">
        <v>154</v>
      </c>
      <c r="C272" s="36" t="s">
        <v>700</v>
      </c>
      <c r="E272" s="52" t="s">
        <v>2587</v>
      </c>
      <c r="F272" s="36" t="s">
        <v>133</v>
      </c>
      <c r="I272" s="35" t="s">
        <v>29</v>
      </c>
      <c r="M272" s="41" t="s">
        <v>503</v>
      </c>
      <c r="N272" s="35" t="s">
        <v>503</v>
      </c>
      <c r="O272" s="35" t="s">
        <v>503</v>
      </c>
      <c r="P272" s="35" t="s">
        <v>503</v>
      </c>
      <c r="Q272" s="35" t="s">
        <v>503</v>
      </c>
      <c r="R272" s="35" t="s">
        <v>503</v>
      </c>
      <c r="S272" s="35" t="s">
        <v>503</v>
      </c>
      <c r="T272" s="35" t="s">
        <v>503</v>
      </c>
      <c r="U272" s="35" t="s">
        <v>503</v>
      </c>
      <c r="V272" s="35" t="s">
        <v>503</v>
      </c>
      <c r="W272" s="36" t="s">
        <v>503</v>
      </c>
      <c r="AF272" s="35" t="s">
        <v>33</v>
      </c>
      <c r="AH272" s="42">
        <f t="shared" si="8"/>
        <v>1</v>
      </c>
      <c r="AK272" s="44">
        <v>1756</v>
      </c>
      <c r="AM272" s="39" t="s">
        <v>33</v>
      </c>
      <c r="AN272" s="35" t="s">
        <v>33</v>
      </c>
      <c r="AO272" s="35" t="s">
        <v>33</v>
      </c>
      <c r="AP272" s="35" t="s">
        <v>33</v>
      </c>
      <c r="AX272" s="35" t="s">
        <v>33</v>
      </c>
      <c r="BF272" s="41"/>
      <c r="BG272" s="35"/>
      <c r="BH272" s="35"/>
      <c r="BI272" s="35"/>
      <c r="BJ272" s="35"/>
      <c r="BL272" s="36" t="str">
        <f t="shared" si="9"/>
        <v>x</v>
      </c>
      <c r="BN272" s="60" t="s">
        <v>2773</v>
      </c>
    </row>
    <row r="273" spans="1:66" ht="15.95" customHeight="1" x14ac:dyDescent="0.25">
      <c r="A273" s="38">
        <v>2362</v>
      </c>
      <c r="B273" s="35" t="s">
        <v>154</v>
      </c>
      <c r="C273" s="36" t="s">
        <v>689</v>
      </c>
      <c r="E273" s="40"/>
      <c r="F273" s="36" t="s">
        <v>133</v>
      </c>
      <c r="M273" s="41" t="s">
        <v>503</v>
      </c>
      <c r="O273" s="35" t="s">
        <v>503</v>
      </c>
      <c r="AF273" s="35" t="s">
        <v>33</v>
      </c>
      <c r="AH273" s="42">
        <f t="shared" si="8"/>
        <v>1</v>
      </c>
      <c r="AJ273" s="43">
        <v>1965</v>
      </c>
      <c r="AK273" s="44">
        <v>1965</v>
      </c>
      <c r="AM273" s="39" t="s">
        <v>33</v>
      </c>
      <c r="AN273" s="35" t="s">
        <v>33</v>
      </c>
      <c r="AO273" s="35" t="s">
        <v>33</v>
      </c>
      <c r="BD273" s="42" t="s">
        <v>33</v>
      </c>
      <c r="BF273" s="41"/>
      <c r="BG273" s="35"/>
      <c r="BH273" s="35"/>
      <c r="BI273" s="35"/>
      <c r="BJ273" s="35"/>
      <c r="BL273" s="36" t="str">
        <f t="shared" si="9"/>
        <v>x</v>
      </c>
      <c r="BN273" s="60" t="s">
        <v>1804</v>
      </c>
    </row>
    <row r="274" spans="1:66" ht="15.95" customHeight="1" x14ac:dyDescent="0.25">
      <c r="A274" s="38">
        <v>2468</v>
      </c>
      <c r="B274" s="35" t="s">
        <v>37</v>
      </c>
      <c r="C274" s="36" t="s">
        <v>2511</v>
      </c>
      <c r="E274" s="40"/>
      <c r="F274" s="36" t="s">
        <v>1692</v>
      </c>
      <c r="H274" s="39" t="s">
        <v>64</v>
      </c>
      <c r="I274" s="35" t="s">
        <v>29</v>
      </c>
      <c r="M274" s="41" t="s">
        <v>503</v>
      </c>
      <c r="N274" s="35" t="s">
        <v>503</v>
      </c>
      <c r="O274" s="35" t="s">
        <v>503</v>
      </c>
      <c r="P274" s="35" t="s">
        <v>503</v>
      </c>
      <c r="Q274" s="35" t="s">
        <v>503</v>
      </c>
      <c r="R274" s="35" t="s">
        <v>503</v>
      </c>
      <c r="S274" s="35" t="s">
        <v>503</v>
      </c>
      <c r="T274" s="35" t="s">
        <v>503</v>
      </c>
      <c r="V274" s="35" t="s">
        <v>503</v>
      </c>
      <c r="AF274" s="35" t="s">
        <v>33</v>
      </c>
      <c r="AH274" s="42">
        <f t="shared" si="8"/>
        <v>1</v>
      </c>
      <c r="AJ274" s="43">
        <v>1900</v>
      </c>
      <c r="AK274" s="44">
        <v>1964</v>
      </c>
      <c r="AX274" s="35" t="s">
        <v>33</v>
      </c>
      <c r="BF274" s="41"/>
      <c r="BG274" s="35"/>
      <c r="BH274" s="35"/>
      <c r="BI274" s="35"/>
      <c r="BJ274" s="35"/>
      <c r="BL274" s="36" t="str">
        <f t="shared" si="9"/>
        <v>x</v>
      </c>
      <c r="BN274" s="60" t="s">
        <v>1899</v>
      </c>
    </row>
    <row r="275" spans="1:66" ht="15.95" customHeight="1" x14ac:dyDescent="0.25">
      <c r="A275" s="38">
        <v>2671</v>
      </c>
      <c r="B275" s="35" t="s">
        <v>647</v>
      </c>
      <c r="C275" s="36" t="s">
        <v>723</v>
      </c>
      <c r="E275" s="40"/>
      <c r="F275" s="36" t="s">
        <v>133</v>
      </c>
      <c r="M275" s="41" t="s">
        <v>503</v>
      </c>
      <c r="O275" s="35" t="s">
        <v>33</v>
      </c>
      <c r="T275" s="35" t="s">
        <v>33</v>
      </c>
      <c r="U275" s="35" t="s">
        <v>503</v>
      </c>
      <c r="AF275" s="35" t="s">
        <v>33</v>
      </c>
      <c r="AH275" s="42">
        <f t="shared" si="8"/>
        <v>1</v>
      </c>
      <c r="AJ275" s="43">
        <v>1800</v>
      </c>
      <c r="AK275" s="44">
        <v>1960</v>
      </c>
      <c r="AM275" s="39" t="s">
        <v>33</v>
      </c>
      <c r="AO275" s="35" t="s">
        <v>33</v>
      </c>
      <c r="AX275" s="35" t="s">
        <v>33</v>
      </c>
      <c r="BF275" s="41"/>
      <c r="BG275" s="35"/>
      <c r="BH275" s="35"/>
      <c r="BI275" s="35"/>
      <c r="BJ275" s="35"/>
      <c r="BL275" s="36" t="str">
        <f t="shared" si="9"/>
        <v>x</v>
      </c>
      <c r="BN275" s="60" t="s">
        <v>1901</v>
      </c>
    </row>
    <row r="276" spans="1:66" ht="15.95" customHeight="1" x14ac:dyDescent="0.25">
      <c r="A276" s="38">
        <v>2687</v>
      </c>
      <c r="B276" s="35" t="s">
        <v>647</v>
      </c>
      <c r="C276" s="36" t="s">
        <v>728</v>
      </c>
      <c r="E276" s="52"/>
      <c r="F276" s="36" t="s">
        <v>133</v>
      </c>
      <c r="I276" s="35" t="s">
        <v>29</v>
      </c>
      <c r="M276" s="41" t="s">
        <v>36</v>
      </c>
      <c r="N276" s="35" t="s">
        <v>36</v>
      </c>
      <c r="O276" s="35" t="s">
        <v>36</v>
      </c>
      <c r="P276" s="35" t="s">
        <v>36</v>
      </c>
      <c r="Q276" s="35" t="s">
        <v>36</v>
      </c>
      <c r="R276" s="35" t="s">
        <v>36</v>
      </c>
      <c r="S276" s="35" t="s">
        <v>36</v>
      </c>
      <c r="T276" s="35" t="s">
        <v>36</v>
      </c>
      <c r="U276" s="35" t="s">
        <v>36</v>
      </c>
      <c r="V276" s="35" t="s">
        <v>36</v>
      </c>
      <c r="W276" s="36" t="s">
        <v>36</v>
      </c>
      <c r="Z276" s="35" t="s">
        <v>33</v>
      </c>
      <c r="AA276" s="35" t="s">
        <v>33</v>
      </c>
      <c r="AB276" s="35" t="s">
        <v>33</v>
      </c>
      <c r="AF276" s="35" t="s">
        <v>33</v>
      </c>
      <c r="AH276" s="42">
        <f t="shared" si="8"/>
        <v>4</v>
      </c>
      <c r="AJ276" s="43">
        <v>1700</v>
      </c>
      <c r="AK276" s="44">
        <v>1845</v>
      </c>
      <c r="AM276" s="39" t="s">
        <v>33</v>
      </c>
      <c r="AN276" s="35" t="s">
        <v>33</v>
      </c>
      <c r="AO276" s="35" t="s">
        <v>33</v>
      </c>
      <c r="AX276" s="35" t="s">
        <v>33</v>
      </c>
      <c r="BF276" s="41"/>
      <c r="BG276" s="35"/>
      <c r="BH276" s="35"/>
      <c r="BI276" s="35"/>
      <c r="BJ276" s="35"/>
      <c r="BL276" s="36" t="str">
        <f t="shared" si="9"/>
        <v>x</v>
      </c>
      <c r="BN276" s="60" t="s">
        <v>1936</v>
      </c>
    </row>
    <row r="277" spans="1:66" ht="15.95" customHeight="1" x14ac:dyDescent="0.25">
      <c r="A277" s="38">
        <v>2690</v>
      </c>
      <c r="B277" s="35" t="s">
        <v>647</v>
      </c>
      <c r="C277" s="36" t="s">
        <v>727</v>
      </c>
      <c r="E277" s="40"/>
      <c r="F277" s="36" t="s">
        <v>133</v>
      </c>
      <c r="I277" s="35" t="s">
        <v>29</v>
      </c>
      <c r="M277" s="41" t="s">
        <v>36</v>
      </c>
      <c r="N277" s="35" t="s">
        <v>36</v>
      </c>
      <c r="O277" s="35" t="s">
        <v>36</v>
      </c>
      <c r="P277" s="35" t="s">
        <v>36</v>
      </c>
      <c r="Q277" s="35" t="s">
        <v>36</v>
      </c>
      <c r="R277" s="35" t="s">
        <v>36</v>
      </c>
      <c r="S277" s="35" t="s">
        <v>503</v>
      </c>
      <c r="T277" s="35" t="s">
        <v>36</v>
      </c>
      <c r="U277" s="35" t="s">
        <v>503</v>
      </c>
      <c r="V277" s="35" t="s">
        <v>36</v>
      </c>
      <c r="W277" s="36" t="s">
        <v>503</v>
      </c>
      <c r="AF277" s="35" t="s">
        <v>33</v>
      </c>
      <c r="AH277" s="42">
        <f t="shared" si="8"/>
        <v>1</v>
      </c>
      <c r="AJ277" s="43">
        <v>1988</v>
      </c>
      <c r="AK277" s="44">
        <v>1990</v>
      </c>
      <c r="AO277" s="35" t="s">
        <v>33</v>
      </c>
      <c r="AX277" s="35" t="s">
        <v>33</v>
      </c>
      <c r="BA277" s="35" t="s">
        <v>33</v>
      </c>
      <c r="BF277" s="41"/>
      <c r="BG277" s="35"/>
      <c r="BH277" s="35"/>
      <c r="BI277" s="35"/>
      <c r="BJ277" s="35"/>
      <c r="BL277" s="36" t="str">
        <f t="shared" si="9"/>
        <v>x</v>
      </c>
      <c r="BN277" s="60" t="s">
        <v>1902</v>
      </c>
    </row>
    <row r="278" spans="1:66" ht="15.95" customHeight="1" x14ac:dyDescent="0.25">
      <c r="A278" s="38">
        <v>2694</v>
      </c>
      <c r="B278" s="35" t="s">
        <v>647</v>
      </c>
      <c r="C278" s="36" t="s">
        <v>729</v>
      </c>
      <c r="E278" s="52"/>
      <c r="F278" s="36" t="s">
        <v>133</v>
      </c>
      <c r="I278" s="35" t="s">
        <v>29</v>
      </c>
      <c r="M278" s="41" t="s">
        <v>36</v>
      </c>
      <c r="N278" s="35" t="s">
        <v>36</v>
      </c>
      <c r="O278" s="35" t="s">
        <v>36</v>
      </c>
      <c r="P278" s="35" t="s">
        <v>36</v>
      </c>
      <c r="Q278" s="35" t="s">
        <v>36</v>
      </c>
      <c r="R278" s="35" t="s">
        <v>36</v>
      </c>
      <c r="S278" s="35" t="s">
        <v>36</v>
      </c>
      <c r="T278" s="35" t="s">
        <v>75</v>
      </c>
      <c r="U278" s="35" t="s">
        <v>36</v>
      </c>
      <c r="V278" s="35" t="s">
        <v>36</v>
      </c>
      <c r="W278" s="36" t="s">
        <v>503</v>
      </c>
      <c r="AF278" s="35" t="s">
        <v>33</v>
      </c>
      <c r="AH278" s="42">
        <f t="shared" si="8"/>
        <v>1</v>
      </c>
      <c r="AJ278" s="43">
        <v>1850</v>
      </c>
      <c r="AK278" s="44">
        <v>1874</v>
      </c>
      <c r="AM278" s="39" t="s">
        <v>33</v>
      </c>
      <c r="AO278" s="35" t="s">
        <v>33</v>
      </c>
      <c r="AP278" s="35" t="s">
        <v>33</v>
      </c>
      <c r="AX278" s="35" t="s">
        <v>33</v>
      </c>
      <c r="BF278" s="41"/>
      <c r="BG278" s="35"/>
      <c r="BH278" s="35"/>
      <c r="BI278" s="35"/>
      <c r="BJ278" s="35"/>
      <c r="BL278" s="36" t="str">
        <f t="shared" si="9"/>
        <v>x</v>
      </c>
      <c r="BN278" s="60" t="s">
        <v>2775</v>
      </c>
    </row>
    <row r="279" spans="1:66" ht="15.95" customHeight="1" x14ac:dyDescent="0.25">
      <c r="A279" s="38">
        <v>2697</v>
      </c>
      <c r="B279" s="35" t="s">
        <v>37</v>
      </c>
      <c r="C279" s="36" t="s">
        <v>731</v>
      </c>
      <c r="E279" s="40"/>
      <c r="F279" s="36" t="s">
        <v>133</v>
      </c>
      <c r="I279" s="35" t="s">
        <v>29</v>
      </c>
      <c r="M279" s="41" t="s">
        <v>503</v>
      </c>
      <c r="T279" s="35" t="s">
        <v>503</v>
      </c>
      <c r="U279" s="35" t="s">
        <v>503</v>
      </c>
      <c r="V279" s="35" t="s">
        <v>503</v>
      </c>
      <c r="W279" s="36" t="s">
        <v>503</v>
      </c>
      <c r="AF279" s="35" t="s">
        <v>33</v>
      </c>
      <c r="AH279" s="42">
        <f t="shared" si="8"/>
        <v>1</v>
      </c>
      <c r="AJ279" s="43">
        <v>1800</v>
      </c>
      <c r="AK279" s="44">
        <v>2000</v>
      </c>
      <c r="AM279" s="39" t="s">
        <v>33</v>
      </c>
      <c r="AO279" s="35" t="s">
        <v>33</v>
      </c>
      <c r="AX279" s="35" t="s">
        <v>33</v>
      </c>
      <c r="BF279" s="41"/>
      <c r="BG279" s="35"/>
      <c r="BH279" s="35"/>
      <c r="BI279" s="35"/>
      <c r="BJ279" s="35"/>
      <c r="BL279" s="36" t="str">
        <f t="shared" si="9"/>
        <v>x</v>
      </c>
      <c r="BN279" s="60" t="s">
        <v>1903</v>
      </c>
    </row>
    <row r="280" spans="1:66" ht="15.95" customHeight="1" x14ac:dyDescent="0.25">
      <c r="A280" s="38">
        <v>2488</v>
      </c>
      <c r="B280" s="35" t="s">
        <v>186</v>
      </c>
      <c r="C280" s="36" t="s">
        <v>709</v>
      </c>
      <c r="E280" s="40"/>
      <c r="F280" s="36" t="s">
        <v>133</v>
      </c>
      <c r="I280" s="35" t="s">
        <v>29</v>
      </c>
      <c r="M280" s="41" t="s">
        <v>503</v>
      </c>
      <c r="Q280" s="35" t="s">
        <v>503</v>
      </c>
      <c r="R280" s="35" t="s">
        <v>503</v>
      </c>
      <c r="V280" s="35" t="s">
        <v>503</v>
      </c>
      <c r="AA280" s="35" t="s">
        <v>33</v>
      </c>
      <c r="AF280" s="35" t="s">
        <v>33</v>
      </c>
      <c r="AH280" s="42">
        <f t="shared" si="8"/>
        <v>2</v>
      </c>
      <c r="AJ280" s="43">
        <v>1800</v>
      </c>
      <c r="AK280" s="44">
        <v>1908</v>
      </c>
      <c r="AM280" s="39" t="s">
        <v>33</v>
      </c>
      <c r="AN280" s="35" t="s">
        <v>33</v>
      </c>
      <c r="AO280" s="35" t="s">
        <v>33</v>
      </c>
      <c r="BD280" s="42" t="s">
        <v>33</v>
      </c>
      <c r="BF280" s="41"/>
      <c r="BG280" s="35"/>
      <c r="BH280" s="35"/>
      <c r="BI280" s="35"/>
      <c r="BJ280" s="35"/>
      <c r="BL280" s="36" t="str">
        <f t="shared" si="9"/>
        <v>x</v>
      </c>
      <c r="BN280" s="60" t="s">
        <v>2774</v>
      </c>
    </row>
    <row r="281" spans="1:66" ht="15.95" customHeight="1" x14ac:dyDescent="0.25">
      <c r="A281" s="38">
        <v>2498</v>
      </c>
      <c r="B281" s="35" t="s">
        <v>186</v>
      </c>
      <c r="C281" s="36" t="s">
        <v>710</v>
      </c>
      <c r="E281" s="40"/>
      <c r="F281" s="36" t="s">
        <v>133</v>
      </c>
      <c r="G281" s="35" t="s">
        <v>33</v>
      </c>
      <c r="I281" s="35" t="s">
        <v>26</v>
      </c>
      <c r="M281" s="41" t="s">
        <v>503</v>
      </c>
      <c r="R281" s="35" t="s">
        <v>503</v>
      </c>
      <c r="T281" s="35" t="s">
        <v>33</v>
      </c>
      <c r="AF281" s="35" t="s">
        <v>33</v>
      </c>
      <c r="AH281" s="42">
        <f t="shared" si="8"/>
        <v>1</v>
      </c>
      <c r="AK281" s="44">
        <v>1871</v>
      </c>
      <c r="AM281" s="39" t="s">
        <v>33</v>
      </c>
      <c r="AN281" s="35" t="s">
        <v>33</v>
      </c>
      <c r="AO281" s="35" t="s">
        <v>33</v>
      </c>
      <c r="BD281" s="42" t="s">
        <v>33</v>
      </c>
      <c r="BF281" s="41"/>
      <c r="BG281" s="35"/>
      <c r="BH281" s="35"/>
      <c r="BI281" s="35"/>
      <c r="BJ281" s="35"/>
      <c r="BL281" s="36" t="str">
        <f t="shared" si="9"/>
        <v>x</v>
      </c>
      <c r="BN281" s="60" t="s">
        <v>1900</v>
      </c>
    </row>
    <row r="282" spans="1:66" ht="15.95" customHeight="1" x14ac:dyDescent="0.25">
      <c r="A282" s="38">
        <v>2529</v>
      </c>
      <c r="B282" s="35" t="s">
        <v>55</v>
      </c>
      <c r="C282" s="36" t="s">
        <v>718</v>
      </c>
      <c r="E282" s="40"/>
      <c r="F282" s="36" t="s">
        <v>133</v>
      </c>
      <c r="I282" s="35" t="s">
        <v>29</v>
      </c>
      <c r="M282" s="41" t="s">
        <v>36</v>
      </c>
      <c r="N282" s="35" t="s">
        <v>36</v>
      </c>
      <c r="O282" s="35" t="s">
        <v>36</v>
      </c>
      <c r="P282" s="35" t="s">
        <v>36</v>
      </c>
      <c r="Q282" s="35" t="s">
        <v>36</v>
      </c>
      <c r="R282" s="35" t="s">
        <v>36</v>
      </c>
      <c r="S282" s="35" t="s">
        <v>36</v>
      </c>
      <c r="T282" s="35" t="s">
        <v>36</v>
      </c>
      <c r="U282" s="35" t="s">
        <v>36</v>
      </c>
      <c r="V282" s="35" t="s">
        <v>36</v>
      </c>
      <c r="W282" s="36" t="s">
        <v>36</v>
      </c>
      <c r="AF282" s="35" t="s">
        <v>33</v>
      </c>
      <c r="AG282" s="35" t="s">
        <v>33</v>
      </c>
      <c r="AH282" s="42">
        <f t="shared" si="8"/>
        <v>2</v>
      </c>
      <c r="AJ282" s="43">
        <v>1885</v>
      </c>
      <c r="AK282" s="44">
        <v>1900</v>
      </c>
      <c r="AS282" s="35" t="s">
        <v>33</v>
      </c>
      <c r="BD282" s="42" t="s">
        <v>33</v>
      </c>
      <c r="BF282" s="41"/>
      <c r="BG282" s="35" t="s">
        <v>33</v>
      </c>
      <c r="BH282" s="35"/>
      <c r="BI282" s="35"/>
      <c r="BJ282" s="35"/>
      <c r="BL282" s="36" t="str">
        <f t="shared" si="9"/>
        <v/>
      </c>
      <c r="BN282" s="60" t="s">
        <v>1859</v>
      </c>
    </row>
    <row r="283" spans="1:66" ht="15.95" customHeight="1" x14ac:dyDescent="0.25">
      <c r="A283" s="38">
        <v>2530</v>
      </c>
      <c r="B283" s="35" t="s">
        <v>55</v>
      </c>
      <c r="C283" s="36" t="s">
        <v>717</v>
      </c>
      <c r="E283" s="40"/>
      <c r="F283" s="36" t="s">
        <v>133</v>
      </c>
      <c r="I283" s="35" t="s">
        <v>29</v>
      </c>
      <c r="M283" s="41" t="s">
        <v>36</v>
      </c>
      <c r="N283" s="35" t="s">
        <v>36</v>
      </c>
      <c r="O283" s="35" t="s">
        <v>36</v>
      </c>
      <c r="P283" s="35" t="s">
        <v>36</v>
      </c>
      <c r="Q283" s="35" t="s">
        <v>36</v>
      </c>
      <c r="R283" s="35" t="s">
        <v>36</v>
      </c>
      <c r="S283" s="35" t="s">
        <v>36</v>
      </c>
      <c r="T283" s="35" t="s">
        <v>36</v>
      </c>
      <c r="U283" s="35" t="s">
        <v>36</v>
      </c>
      <c r="V283" s="35" t="s">
        <v>36</v>
      </c>
      <c r="W283" s="36" t="s">
        <v>36</v>
      </c>
      <c r="AA283" s="46"/>
      <c r="AB283" s="46"/>
      <c r="AF283" s="35" t="s">
        <v>33</v>
      </c>
      <c r="AG283" s="35" t="s">
        <v>33</v>
      </c>
      <c r="AH283" s="42">
        <f t="shared" si="8"/>
        <v>2</v>
      </c>
      <c r="AJ283" s="43">
        <v>1790</v>
      </c>
      <c r="AK283" s="44">
        <v>1810</v>
      </c>
      <c r="AS283" s="35" t="s">
        <v>33</v>
      </c>
      <c r="AT283" s="35" t="s">
        <v>33</v>
      </c>
      <c r="BD283" s="42" t="s">
        <v>33</v>
      </c>
      <c r="BF283" s="41"/>
      <c r="BG283" s="35" t="s">
        <v>33</v>
      </c>
      <c r="BH283" s="35"/>
      <c r="BI283" s="35"/>
      <c r="BJ283" s="35"/>
      <c r="BL283" s="36" t="str">
        <f t="shared" si="9"/>
        <v/>
      </c>
      <c r="BN283" s="60" t="s">
        <v>1859</v>
      </c>
    </row>
    <row r="284" spans="1:66" ht="15.95" customHeight="1" x14ac:dyDescent="0.25">
      <c r="A284" s="38">
        <v>2597</v>
      </c>
      <c r="B284" s="35" t="s">
        <v>209</v>
      </c>
      <c r="C284" s="36" t="s">
        <v>719</v>
      </c>
      <c r="E284" s="40"/>
      <c r="F284" s="36" t="s">
        <v>133</v>
      </c>
      <c r="M284" s="41" t="s">
        <v>503</v>
      </c>
      <c r="Q284" s="35" t="s">
        <v>503</v>
      </c>
      <c r="R284" s="35" t="s">
        <v>33</v>
      </c>
      <c r="AF284" s="35" t="s">
        <v>33</v>
      </c>
      <c r="AH284" s="42">
        <f t="shared" si="8"/>
        <v>1</v>
      </c>
      <c r="AJ284" s="43">
        <v>1945</v>
      </c>
      <c r="AK284" s="44">
        <v>1954</v>
      </c>
      <c r="AM284" s="39" t="s">
        <v>33</v>
      </c>
      <c r="AN284" s="35" t="s">
        <v>33</v>
      </c>
      <c r="AO284" s="35" t="s">
        <v>33</v>
      </c>
      <c r="BD284" s="42" t="s">
        <v>33</v>
      </c>
      <c r="BF284" s="41"/>
      <c r="BG284" s="35"/>
      <c r="BH284" s="35"/>
      <c r="BI284" s="35"/>
      <c r="BJ284" s="35"/>
      <c r="BL284" s="36" t="str">
        <f t="shared" si="9"/>
        <v>x</v>
      </c>
      <c r="BN284" s="60" t="s">
        <v>1888</v>
      </c>
    </row>
    <row r="285" spans="1:66" ht="15.95" customHeight="1" x14ac:dyDescent="0.25">
      <c r="A285" s="38">
        <v>2602</v>
      </c>
      <c r="B285" s="35" t="s">
        <v>81</v>
      </c>
      <c r="C285" s="36" t="s">
        <v>720</v>
      </c>
      <c r="E285" s="40"/>
      <c r="F285" s="36" t="s">
        <v>133</v>
      </c>
      <c r="M285" s="41" t="s">
        <v>503</v>
      </c>
      <c r="Q285" s="35" t="s">
        <v>503</v>
      </c>
      <c r="AF285" s="35" t="s">
        <v>33</v>
      </c>
      <c r="AH285" s="42">
        <f t="shared" si="8"/>
        <v>1</v>
      </c>
      <c r="AJ285" s="43">
        <v>1945</v>
      </c>
      <c r="AK285" s="44">
        <v>1954</v>
      </c>
      <c r="AM285" s="39" t="s">
        <v>33</v>
      </c>
      <c r="AN285" s="35" t="s">
        <v>33</v>
      </c>
      <c r="AO285" s="35" t="s">
        <v>33</v>
      </c>
      <c r="BD285" s="42" t="s">
        <v>33</v>
      </c>
      <c r="BF285" s="41"/>
      <c r="BG285" s="35"/>
      <c r="BH285" s="35"/>
      <c r="BI285" s="35"/>
      <c r="BJ285" s="35"/>
      <c r="BL285" s="36" t="str">
        <f t="shared" si="9"/>
        <v>x</v>
      </c>
      <c r="BN285" s="60" t="s">
        <v>1786</v>
      </c>
    </row>
    <row r="286" spans="1:66" ht="15.95" customHeight="1" x14ac:dyDescent="0.25">
      <c r="A286" s="38">
        <v>2603</v>
      </c>
      <c r="B286" s="35" t="s">
        <v>81</v>
      </c>
      <c r="C286" s="36" t="s">
        <v>721</v>
      </c>
      <c r="E286" s="40"/>
      <c r="F286" s="36" t="s">
        <v>133</v>
      </c>
      <c r="M286" s="41" t="s">
        <v>503</v>
      </c>
      <c r="Q286" s="35" t="s">
        <v>503</v>
      </c>
      <c r="AF286" s="35" t="s">
        <v>33</v>
      </c>
      <c r="AH286" s="42">
        <f t="shared" si="8"/>
        <v>1</v>
      </c>
      <c r="AJ286" s="43">
        <v>1945</v>
      </c>
      <c r="AK286" s="44">
        <v>1954</v>
      </c>
      <c r="AM286" s="39" t="s">
        <v>33</v>
      </c>
      <c r="AN286" s="35" t="s">
        <v>33</v>
      </c>
      <c r="AO286" s="35" t="s">
        <v>33</v>
      </c>
      <c r="BD286" s="42" t="s">
        <v>33</v>
      </c>
      <c r="BF286" s="41"/>
      <c r="BG286" s="35"/>
      <c r="BH286" s="35"/>
      <c r="BI286" s="35"/>
      <c r="BJ286" s="35"/>
      <c r="BL286" s="36" t="str">
        <f t="shared" si="9"/>
        <v>x</v>
      </c>
      <c r="BN286" s="60" t="s">
        <v>1786</v>
      </c>
    </row>
    <row r="287" spans="1:66" ht="15.95" customHeight="1" x14ac:dyDescent="0.25">
      <c r="A287" s="38">
        <v>2708</v>
      </c>
      <c r="B287" s="35" t="s">
        <v>186</v>
      </c>
      <c r="C287" s="36" t="s">
        <v>736</v>
      </c>
      <c r="E287" s="52"/>
      <c r="F287" s="36" t="s">
        <v>133</v>
      </c>
      <c r="I287" s="35" t="s">
        <v>29</v>
      </c>
      <c r="M287" s="41" t="s">
        <v>503</v>
      </c>
      <c r="N287" s="35" t="s">
        <v>503</v>
      </c>
      <c r="O287" s="35" t="s">
        <v>503</v>
      </c>
      <c r="P287" s="35" t="s">
        <v>503</v>
      </c>
      <c r="Q287" s="35" t="s">
        <v>503</v>
      </c>
      <c r="R287" s="35" t="s">
        <v>503</v>
      </c>
      <c r="T287" s="35" t="s">
        <v>33</v>
      </c>
      <c r="V287" s="35" t="s">
        <v>503</v>
      </c>
      <c r="W287" s="36" t="s">
        <v>503</v>
      </c>
      <c r="AF287" s="35" t="s">
        <v>33</v>
      </c>
      <c r="AH287" s="42">
        <f t="shared" si="8"/>
        <v>1</v>
      </c>
      <c r="AK287" s="44">
        <v>1601</v>
      </c>
      <c r="AM287" s="39" t="s">
        <v>33</v>
      </c>
      <c r="AN287" s="35" t="s">
        <v>33</v>
      </c>
      <c r="AO287" s="35" t="s">
        <v>33</v>
      </c>
      <c r="AX287" s="35" t="s">
        <v>33</v>
      </c>
      <c r="BF287" s="41"/>
      <c r="BG287" s="35"/>
      <c r="BH287" s="35"/>
      <c r="BI287" s="35"/>
      <c r="BJ287" s="35"/>
      <c r="BL287" s="36" t="str">
        <f t="shared" si="9"/>
        <v>x</v>
      </c>
      <c r="BN287" s="60" t="s">
        <v>2776</v>
      </c>
    </row>
    <row r="288" spans="1:66" ht="15.95" customHeight="1" x14ac:dyDescent="0.25">
      <c r="A288" s="38">
        <v>2728</v>
      </c>
      <c r="B288" s="35" t="s">
        <v>90</v>
      </c>
      <c r="C288" s="36" t="s">
        <v>745</v>
      </c>
      <c r="E288" s="53"/>
      <c r="F288" s="36" t="s">
        <v>133</v>
      </c>
      <c r="M288" s="41" t="s">
        <v>503</v>
      </c>
      <c r="O288" s="35" t="s">
        <v>503</v>
      </c>
      <c r="AF288" s="35" t="s">
        <v>33</v>
      </c>
      <c r="AH288" s="42">
        <f t="shared" si="8"/>
        <v>1</v>
      </c>
      <c r="AJ288" s="43">
        <v>1950</v>
      </c>
      <c r="AK288" s="44">
        <v>2001</v>
      </c>
      <c r="AM288" s="39" t="s">
        <v>33</v>
      </c>
      <c r="AN288" s="35" t="s">
        <v>33</v>
      </c>
      <c r="AO288" s="35" t="s">
        <v>33</v>
      </c>
      <c r="AP288" s="35" t="s">
        <v>33</v>
      </c>
      <c r="AX288" s="35" t="s">
        <v>33</v>
      </c>
      <c r="BF288" s="41"/>
      <c r="BG288" s="35"/>
      <c r="BH288" s="35"/>
      <c r="BI288" s="35"/>
      <c r="BJ288" s="35"/>
      <c r="BL288" s="36" t="str">
        <f t="shared" si="9"/>
        <v>x</v>
      </c>
      <c r="BN288" s="60" t="s">
        <v>1786</v>
      </c>
    </row>
    <row r="289" spans="1:66" ht="15.95" customHeight="1" x14ac:dyDescent="0.25">
      <c r="A289" s="38">
        <v>2772</v>
      </c>
      <c r="B289" s="35" t="s">
        <v>419</v>
      </c>
      <c r="C289" s="36" t="s">
        <v>757</v>
      </c>
      <c r="E289" s="40"/>
      <c r="F289" s="36" t="s">
        <v>133</v>
      </c>
      <c r="G289" s="35" t="s">
        <v>33</v>
      </c>
      <c r="I289" s="35" t="s">
        <v>29</v>
      </c>
      <c r="M289" s="41" t="s">
        <v>45</v>
      </c>
      <c r="Q289" s="35" t="s">
        <v>45</v>
      </c>
      <c r="AE289" s="35" t="s">
        <v>33</v>
      </c>
      <c r="AH289" s="42">
        <f t="shared" si="8"/>
        <v>1</v>
      </c>
      <c r="AJ289" s="43">
        <v>2010</v>
      </c>
      <c r="AK289" s="44">
        <v>2020</v>
      </c>
      <c r="AM289" s="39" t="s">
        <v>33</v>
      </c>
      <c r="AN289" s="35" t="s">
        <v>33</v>
      </c>
      <c r="AX289" s="35" t="s">
        <v>33</v>
      </c>
      <c r="BF289" s="41"/>
      <c r="BG289" s="35"/>
      <c r="BH289" s="35"/>
      <c r="BI289" s="35"/>
      <c r="BJ289" s="35"/>
      <c r="BL289" s="36" t="str">
        <f t="shared" si="9"/>
        <v>x</v>
      </c>
      <c r="BN289" s="60" t="s">
        <v>1905</v>
      </c>
    </row>
    <row r="290" spans="1:66" ht="15.95" customHeight="1" x14ac:dyDescent="0.25">
      <c r="A290" s="38">
        <v>2785</v>
      </c>
      <c r="B290" s="35" t="s">
        <v>55</v>
      </c>
      <c r="C290" s="36" t="s">
        <v>766</v>
      </c>
      <c r="E290" s="40"/>
      <c r="F290" s="36" t="s">
        <v>133</v>
      </c>
      <c r="I290" s="35" t="s">
        <v>29</v>
      </c>
      <c r="M290" s="41" t="s">
        <v>36</v>
      </c>
      <c r="N290" s="35" t="s">
        <v>36</v>
      </c>
      <c r="O290" s="35" t="s">
        <v>36</v>
      </c>
      <c r="P290" s="35" t="s">
        <v>36</v>
      </c>
      <c r="Q290" s="35" t="s">
        <v>36</v>
      </c>
      <c r="R290" s="35" t="s">
        <v>36</v>
      </c>
      <c r="S290" s="35" t="s">
        <v>36</v>
      </c>
      <c r="T290" s="35" t="s">
        <v>36</v>
      </c>
      <c r="U290" s="35" t="s">
        <v>36</v>
      </c>
      <c r="V290" s="35" t="s">
        <v>36</v>
      </c>
      <c r="W290" s="36" t="s">
        <v>36</v>
      </c>
      <c r="AA290" s="35" t="s">
        <v>33</v>
      </c>
      <c r="AF290" s="35" t="s">
        <v>33</v>
      </c>
      <c r="AH290" s="42">
        <f t="shared" si="8"/>
        <v>2</v>
      </c>
      <c r="AJ290" s="43">
        <v>1700</v>
      </c>
      <c r="AK290" s="44">
        <v>1947</v>
      </c>
      <c r="AS290" s="35" t="s">
        <v>33</v>
      </c>
      <c r="AX290" s="35" t="s">
        <v>33</v>
      </c>
      <c r="BF290" s="41" t="s">
        <v>52</v>
      </c>
      <c r="BG290" s="35"/>
      <c r="BH290" s="35" t="s">
        <v>32</v>
      </c>
      <c r="BI290" s="35"/>
      <c r="BJ290" s="35"/>
      <c r="BL290" s="36" t="str">
        <f t="shared" si="9"/>
        <v/>
      </c>
      <c r="BN290" s="60" t="s">
        <v>1797</v>
      </c>
    </row>
    <row r="291" spans="1:66" ht="15.95" customHeight="1" x14ac:dyDescent="0.25">
      <c r="A291" s="38">
        <v>2801</v>
      </c>
      <c r="B291" s="35" t="s">
        <v>62</v>
      </c>
      <c r="C291" s="36" t="s">
        <v>770</v>
      </c>
      <c r="E291" s="40"/>
      <c r="F291" s="36" t="s">
        <v>133</v>
      </c>
      <c r="I291" s="35" t="s">
        <v>29</v>
      </c>
      <c r="M291" s="41" t="s">
        <v>45</v>
      </c>
      <c r="O291" s="35" t="s">
        <v>45</v>
      </c>
      <c r="P291" s="35" t="s">
        <v>45</v>
      </c>
      <c r="Q291" s="35" t="s">
        <v>503</v>
      </c>
      <c r="R291" s="35" t="s">
        <v>503</v>
      </c>
      <c r="S291" s="35" t="s">
        <v>503</v>
      </c>
      <c r="T291" s="35" t="s">
        <v>503</v>
      </c>
      <c r="W291" s="36" t="s">
        <v>503</v>
      </c>
      <c r="Y291" s="39" t="s">
        <v>33</v>
      </c>
      <c r="Z291" s="35" t="s">
        <v>33</v>
      </c>
      <c r="AH291" s="42">
        <f t="shared" si="8"/>
        <v>2</v>
      </c>
      <c r="AJ291" s="43">
        <v>1700</v>
      </c>
      <c r="AK291" s="44">
        <v>1879</v>
      </c>
      <c r="AM291" s="39" t="s">
        <v>33</v>
      </c>
      <c r="AN291" s="35" t="s">
        <v>33</v>
      </c>
      <c r="AX291" s="35" t="s">
        <v>33</v>
      </c>
      <c r="BF291" s="41"/>
      <c r="BG291" s="35"/>
      <c r="BH291" s="35"/>
      <c r="BI291" s="35"/>
      <c r="BJ291" s="35"/>
      <c r="BL291" s="36" t="str">
        <f t="shared" si="9"/>
        <v>x</v>
      </c>
      <c r="BN291" s="60" t="s">
        <v>2778</v>
      </c>
    </row>
    <row r="292" spans="1:66" ht="15.95" customHeight="1" x14ac:dyDescent="0.25">
      <c r="A292" s="38">
        <v>2811</v>
      </c>
      <c r="B292" s="35" t="s">
        <v>62</v>
      </c>
      <c r="C292" s="36" t="s">
        <v>771</v>
      </c>
      <c r="E292" s="40"/>
      <c r="F292" s="36" t="s">
        <v>1694</v>
      </c>
      <c r="G292" s="35" t="s">
        <v>33</v>
      </c>
      <c r="I292" s="35" t="s">
        <v>29</v>
      </c>
      <c r="M292" s="41" t="s">
        <v>503</v>
      </c>
      <c r="R292" s="35" t="s">
        <v>503</v>
      </c>
      <c r="U292" s="35" t="s">
        <v>503</v>
      </c>
      <c r="Y292" s="39" t="s">
        <v>33</v>
      </c>
      <c r="Z292" s="35" t="s">
        <v>33</v>
      </c>
      <c r="AH292" s="42">
        <f t="shared" si="8"/>
        <v>2</v>
      </c>
      <c r="AK292" s="44">
        <v>1860</v>
      </c>
      <c r="AM292" s="39" t="s">
        <v>33</v>
      </c>
      <c r="AX292" s="35" t="s">
        <v>33</v>
      </c>
      <c r="BF292" s="41"/>
      <c r="BG292" s="35"/>
      <c r="BH292" s="35"/>
      <c r="BI292" s="35"/>
      <c r="BJ292" s="35"/>
      <c r="BL292" s="36" t="str">
        <f t="shared" si="9"/>
        <v>x</v>
      </c>
      <c r="BN292" s="60" t="s">
        <v>1906</v>
      </c>
    </row>
    <row r="293" spans="1:66" ht="15.95" customHeight="1" x14ac:dyDescent="0.25">
      <c r="A293" s="38">
        <v>2813</v>
      </c>
      <c r="B293" s="35" t="s">
        <v>211</v>
      </c>
      <c r="C293" s="36" t="s">
        <v>773</v>
      </c>
      <c r="E293" s="53"/>
      <c r="F293" s="36" t="s">
        <v>133</v>
      </c>
      <c r="I293" s="35" t="s">
        <v>29</v>
      </c>
      <c r="M293" s="41" t="s">
        <v>36</v>
      </c>
      <c r="N293" s="35" t="s">
        <v>36</v>
      </c>
      <c r="O293" s="35" t="s">
        <v>36</v>
      </c>
      <c r="P293" s="35" t="s">
        <v>503</v>
      </c>
      <c r="Q293" s="35" t="s">
        <v>36</v>
      </c>
      <c r="R293" s="35" t="s">
        <v>36</v>
      </c>
      <c r="S293" s="35" t="s">
        <v>36</v>
      </c>
      <c r="T293" s="35" t="s">
        <v>36</v>
      </c>
      <c r="U293" s="35" t="s">
        <v>36</v>
      </c>
      <c r="V293" s="35" t="s">
        <v>36</v>
      </c>
      <c r="W293" s="36" t="s">
        <v>503</v>
      </c>
      <c r="Y293" s="39" t="s">
        <v>33</v>
      </c>
      <c r="Z293" s="35" t="s">
        <v>33</v>
      </c>
      <c r="AE293" s="35" t="s">
        <v>33</v>
      </c>
      <c r="AF293" s="35" t="s">
        <v>33</v>
      </c>
      <c r="AH293" s="42">
        <f t="shared" si="8"/>
        <v>4</v>
      </c>
      <c r="AJ293" s="43">
        <v>1700</v>
      </c>
      <c r="AK293" s="44">
        <v>1797</v>
      </c>
      <c r="AO293" s="35" t="s">
        <v>33</v>
      </c>
      <c r="AP293" s="35" t="s">
        <v>33</v>
      </c>
      <c r="AX293" s="35" t="s">
        <v>33</v>
      </c>
      <c r="BF293" s="41"/>
      <c r="BG293" s="35"/>
      <c r="BH293" s="35"/>
      <c r="BI293" s="35"/>
      <c r="BJ293" s="35"/>
      <c r="BL293" s="36" t="str">
        <f t="shared" si="9"/>
        <v>x</v>
      </c>
      <c r="BN293" s="60" t="s">
        <v>2779</v>
      </c>
    </row>
    <row r="294" spans="1:66" ht="15.95" customHeight="1" x14ac:dyDescent="0.25">
      <c r="A294" s="38">
        <v>2740</v>
      </c>
      <c r="B294" s="35" t="s">
        <v>55</v>
      </c>
      <c r="C294" s="36" t="s">
        <v>748</v>
      </c>
      <c r="E294" s="40"/>
      <c r="F294" s="36" t="s">
        <v>133</v>
      </c>
      <c r="I294" s="35" t="s">
        <v>29</v>
      </c>
      <c r="M294" s="41" t="s">
        <v>503</v>
      </c>
      <c r="N294" s="35" t="s">
        <v>503</v>
      </c>
      <c r="O294" s="35" t="s">
        <v>503</v>
      </c>
      <c r="P294" s="35" t="s">
        <v>503</v>
      </c>
      <c r="Q294" s="35" t="s">
        <v>503</v>
      </c>
      <c r="R294" s="35" t="s">
        <v>503</v>
      </c>
      <c r="S294" s="35" t="s">
        <v>503</v>
      </c>
      <c r="T294" s="35" t="s">
        <v>503</v>
      </c>
      <c r="U294" s="35" t="s">
        <v>503</v>
      </c>
      <c r="V294" s="35" t="s">
        <v>503</v>
      </c>
      <c r="W294" s="36" t="s">
        <v>503</v>
      </c>
      <c r="AF294" s="35" t="s">
        <v>33</v>
      </c>
      <c r="AH294" s="42">
        <f t="shared" si="8"/>
        <v>1</v>
      </c>
      <c r="AJ294" s="43">
        <v>1850</v>
      </c>
      <c r="AK294" s="44">
        <v>1926</v>
      </c>
      <c r="AN294" s="35" t="s">
        <v>33</v>
      </c>
      <c r="AZ294" s="35" t="s">
        <v>33</v>
      </c>
      <c r="BF294" s="41"/>
      <c r="BG294" s="35"/>
      <c r="BH294" s="35"/>
      <c r="BI294" s="35"/>
      <c r="BJ294" s="35"/>
      <c r="BL294" s="36" t="str">
        <f t="shared" si="9"/>
        <v>x</v>
      </c>
      <c r="BN294" s="60" t="s">
        <v>1904</v>
      </c>
    </row>
    <row r="295" spans="1:66" ht="15.95" customHeight="1" x14ac:dyDescent="0.25">
      <c r="A295" s="38">
        <v>2819</v>
      </c>
      <c r="B295" s="35" t="s">
        <v>154</v>
      </c>
      <c r="C295" s="36" t="s">
        <v>774</v>
      </c>
      <c r="E295" s="40"/>
      <c r="F295" s="36" t="s">
        <v>133</v>
      </c>
      <c r="I295" s="35" t="s">
        <v>29</v>
      </c>
      <c r="K295" s="36" t="s">
        <v>33</v>
      </c>
      <c r="M295" s="41" t="s">
        <v>36</v>
      </c>
      <c r="N295" s="35" t="s">
        <v>503</v>
      </c>
      <c r="O295" s="35" t="s">
        <v>45</v>
      </c>
      <c r="P295" s="35" t="s">
        <v>503</v>
      </c>
      <c r="Q295" s="35" t="s">
        <v>36</v>
      </c>
      <c r="R295" s="35" t="s">
        <v>45</v>
      </c>
      <c r="S295" s="35" t="s">
        <v>45</v>
      </c>
      <c r="T295" s="35" t="s">
        <v>503</v>
      </c>
      <c r="U295" s="35" t="s">
        <v>503</v>
      </c>
      <c r="V295" s="35" t="s">
        <v>36</v>
      </c>
      <c r="W295" s="36" t="s">
        <v>36</v>
      </c>
      <c r="AA295" s="35" t="s">
        <v>33</v>
      </c>
      <c r="AB295" s="35" t="s">
        <v>33</v>
      </c>
      <c r="AD295" s="35" t="s">
        <v>33</v>
      </c>
      <c r="AF295" s="35" t="s">
        <v>33</v>
      </c>
      <c r="AH295" s="42">
        <f t="shared" si="8"/>
        <v>4</v>
      </c>
      <c r="AJ295" s="43">
        <v>1850</v>
      </c>
      <c r="AK295" s="44">
        <v>1950</v>
      </c>
      <c r="AO295" s="35" t="s">
        <v>33</v>
      </c>
      <c r="AX295" s="35" t="s">
        <v>33</v>
      </c>
      <c r="BF295" s="41" t="s">
        <v>33</v>
      </c>
      <c r="BG295" s="35"/>
      <c r="BH295" s="35"/>
      <c r="BI295" s="35"/>
      <c r="BJ295" s="35" t="s">
        <v>33</v>
      </c>
      <c r="BL295" s="36" t="str">
        <f t="shared" si="9"/>
        <v/>
      </c>
      <c r="BN295" s="60" t="s">
        <v>1784</v>
      </c>
    </row>
    <row r="296" spans="1:66" ht="15.95" customHeight="1" x14ac:dyDescent="0.25">
      <c r="A296" s="38">
        <v>2783</v>
      </c>
      <c r="B296" s="35" t="s">
        <v>55</v>
      </c>
      <c r="C296" s="36" t="s">
        <v>2518</v>
      </c>
      <c r="E296" s="40"/>
      <c r="F296" s="36" t="s">
        <v>1692</v>
      </c>
      <c r="H296" s="39" t="s">
        <v>64</v>
      </c>
      <c r="I296" s="35" t="s">
        <v>29</v>
      </c>
      <c r="M296" s="41" t="s">
        <v>36</v>
      </c>
      <c r="N296" s="35" t="s">
        <v>503</v>
      </c>
      <c r="O296" s="35" t="s">
        <v>503</v>
      </c>
      <c r="P296" s="35" t="s">
        <v>503</v>
      </c>
      <c r="Q296" s="35" t="s">
        <v>503</v>
      </c>
      <c r="R296" s="35" t="s">
        <v>503</v>
      </c>
      <c r="S296" s="35" t="s">
        <v>503</v>
      </c>
      <c r="U296" s="35" t="s">
        <v>503</v>
      </c>
      <c r="V296" s="35" t="s">
        <v>36</v>
      </c>
      <c r="W296" s="36" t="s">
        <v>503</v>
      </c>
      <c r="AF296" s="35" t="s">
        <v>33</v>
      </c>
      <c r="AH296" s="42">
        <f t="shared" si="8"/>
        <v>1</v>
      </c>
      <c r="AJ296" s="43">
        <v>1800</v>
      </c>
      <c r="AK296" s="44">
        <v>1960</v>
      </c>
      <c r="AX296" s="35" t="s">
        <v>33</v>
      </c>
      <c r="BF296" s="41"/>
      <c r="BG296" s="35"/>
      <c r="BH296" s="35"/>
      <c r="BI296" s="35"/>
      <c r="BJ296" s="35"/>
      <c r="BL296" s="36" t="str">
        <f t="shared" si="9"/>
        <v>x</v>
      </c>
      <c r="BN296" s="60" t="s">
        <v>2777</v>
      </c>
    </row>
    <row r="297" spans="1:66" ht="15.95" customHeight="1" x14ac:dyDescent="0.25">
      <c r="A297" s="38">
        <v>2841</v>
      </c>
      <c r="B297" s="35" t="s">
        <v>124</v>
      </c>
      <c r="C297" s="36" t="s">
        <v>776</v>
      </c>
      <c r="E297" s="40"/>
      <c r="F297" s="36" t="s">
        <v>1694</v>
      </c>
      <c r="I297" s="35" t="s">
        <v>29</v>
      </c>
      <c r="M297" s="41" t="s">
        <v>36</v>
      </c>
      <c r="N297" s="35" t="s">
        <v>36</v>
      </c>
      <c r="O297" s="35" t="s">
        <v>36</v>
      </c>
      <c r="P297" s="35" t="s">
        <v>503</v>
      </c>
      <c r="Q297" s="35" t="s">
        <v>36</v>
      </c>
      <c r="R297" s="35" t="s">
        <v>36</v>
      </c>
      <c r="S297" s="35" t="s">
        <v>36</v>
      </c>
      <c r="T297" s="35" t="s">
        <v>36</v>
      </c>
      <c r="U297" s="35" t="s">
        <v>503</v>
      </c>
      <c r="V297" s="35" t="s">
        <v>36</v>
      </c>
      <c r="W297" s="36" t="s">
        <v>503</v>
      </c>
      <c r="Y297" s="39" t="s">
        <v>33</v>
      </c>
      <c r="Z297" s="35" t="s">
        <v>33</v>
      </c>
      <c r="AA297" s="35" t="s">
        <v>33</v>
      </c>
      <c r="AF297" s="35" t="s">
        <v>33</v>
      </c>
      <c r="AH297" s="42">
        <f t="shared" si="8"/>
        <v>4</v>
      </c>
      <c r="AJ297" s="43">
        <v>1600</v>
      </c>
      <c r="AK297" s="44">
        <v>1804</v>
      </c>
      <c r="AM297" s="39" t="s">
        <v>33</v>
      </c>
      <c r="AO297" s="35" t="s">
        <v>33</v>
      </c>
      <c r="AX297" s="35" t="s">
        <v>33</v>
      </c>
      <c r="BF297" s="41"/>
      <c r="BG297" s="35"/>
      <c r="BH297" s="35"/>
      <c r="BI297" s="35"/>
      <c r="BJ297" s="35"/>
      <c r="BL297" s="36" t="str">
        <f t="shared" si="9"/>
        <v>x</v>
      </c>
      <c r="BN297" s="60" t="s">
        <v>2780</v>
      </c>
    </row>
    <row r="298" spans="1:66" ht="15.95" customHeight="1" x14ac:dyDescent="0.25">
      <c r="A298" s="38">
        <v>2984</v>
      </c>
      <c r="B298" s="35" t="s">
        <v>81</v>
      </c>
      <c r="C298" s="36" t="s">
        <v>786</v>
      </c>
      <c r="E298" s="40"/>
      <c r="F298" s="36" t="s">
        <v>133</v>
      </c>
      <c r="I298" s="35" t="s">
        <v>29</v>
      </c>
      <c r="M298" s="41" t="s">
        <v>36</v>
      </c>
      <c r="N298" s="35" t="s">
        <v>36</v>
      </c>
      <c r="O298" s="35" t="s">
        <v>503</v>
      </c>
      <c r="Q298" s="35" t="s">
        <v>503</v>
      </c>
      <c r="R298" s="35" t="s">
        <v>503</v>
      </c>
      <c r="S298" s="35" t="s">
        <v>503</v>
      </c>
      <c r="T298" s="35" t="s">
        <v>36</v>
      </c>
      <c r="U298" s="35" t="s">
        <v>503</v>
      </c>
      <c r="V298" s="35" t="s">
        <v>36</v>
      </c>
      <c r="W298" s="36" t="s">
        <v>503</v>
      </c>
      <c r="AF298" s="35" t="s">
        <v>33</v>
      </c>
      <c r="AH298" s="42">
        <f t="shared" si="8"/>
        <v>1</v>
      </c>
      <c r="AJ298" s="43">
        <v>1492</v>
      </c>
      <c r="AK298" s="44">
        <v>1932</v>
      </c>
      <c r="AO298" s="35" t="s">
        <v>33</v>
      </c>
      <c r="AS298" s="35" t="s">
        <v>33</v>
      </c>
      <c r="BA298" s="35" t="s">
        <v>33</v>
      </c>
      <c r="BF298" s="41"/>
      <c r="BG298" s="35"/>
      <c r="BH298" s="35"/>
      <c r="BI298" s="35"/>
      <c r="BJ298" s="35"/>
      <c r="BL298" s="36" t="str">
        <f t="shared" si="9"/>
        <v>x</v>
      </c>
      <c r="BN298" s="60" t="s">
        <v>2782</v>
      </c>
    </row>
    <row r="299" spans="1:66" ht="15.95" customHeight="1" x14ac:dyDescent="0.25">
      <c r="A299" s="38">
        <v>3004</v>
      </c>
      <c r="B299" s="35" t="s">
        <v>601</v>
      </c>
      <c r="C299" s="36" t="s">
        <v>805</v>
      </c>
      <c r="E299" s="53"/>
      <c r="F299" s="36" t="s">
        <v>133</v>
      </c>
      <c r="I299" s="35" t="s">
        <v>29</v>
      </c>
      <c r="M299" s="41" t="s">
        <v>503</v>
      </c>
      <c r="P299" s="35" t="s">
        <v>503</v>
      </c>
      <c r="S299" s="35" t="s">
        <v>503</v>
      </c>
      <c r="AC299" s="35" t="s">
        <v>33</v>
      </c>
      <c r="AH299" s="42">
        <f t="shared" si="8"/>
        <v>1</v>
      </c>
      <c r="AJ299" s="43">
        <v>1950</v>
      </c>
      <c r="AK299" s="44">
        <v>1968</v>
      </c>
      <c r="AM299" s="39" t="s">
        <v>33</v>
      </c>
      <c r="AN299" s="35" t="s">
        <v>33</v>
      </c>
      <c r="AO299" s="35" t="s">
        <v>33</v>
      </c>
      <c r="AP299" s="35" t="s">
        <v>33</v>
      </c>
      <c r="AQ299" s="35" t="s">
        <v>33</v>
      </c>
      <c r="AZ299" s="35" t="s">
        <v>33</v>
      </c>
      <c r="BF299" s="41"/>
      <c r="BG299" s="35"/>
      <c r="BH299" s="35"/>
      <c r="BI299" s="35"/>
      <c r="BJ299" s="35"/>
      <c r="BL299" s="36" t="str">
        <f t="shared" si="9"/>
        <v>x</v>
      </c>
      <c r="BN299" s="60" t="s">
        <v>1911</v>
      </c>
    </row>
    <row r="300" spans="1:66" ht="15.95" customHeight="1" x14ac:dyDescent="0.25">
      <c r="A300" s="38">
        <v>3050</v>
      </c>
      <c r="B300" s="35" t="s">
        <v>76</v>
      </c>
      <c r="C300" s="36" t="s">
        <v>817</v>
      </c>
      <c r="E300" s="40"/>
      <c r="F300" s="36" t="s">
        <v>133</v>
      </c>
      <c r="I300" s="35" t="s">
        <v>29</v>
      </c>
      <c r="M300" s="41" t="s">
        <v>45</v>
      </c>
      <c r="N300" s="35" t="s">
        <v>45</v>
      </c>
      <c r="O300" s="35" t="s">
        <v>503</v>
      </c>
      <c r="P300" s="35" t="s">
        <v>503</v>
      </c>
      <c r="Q300" s="35" t="s">
        <v>503</v>
      </c>
      <c r="R300" s="35" t="s">
        <v>503</v>
      </c>
      <c r="S300" s="35" t="s">
        <v>503</v>
      </c>
      <c r="T300" s="35" t="s">
        <v>503</v>
      </c>
      <c r="U300" s="35" t="s">
        <v>503</v>
      </c>
      <c r="V300" s="35" t="s">
        <v>503</v>
      </c>
      <c r="AF300" s="35" t="s">
        <v>33</v>
      </c>
      <c r="AH300" s="42">
        <f t="shared" si="8"/>
        <v>1</v>
      </c>
      <c r="AJ300" s="43">
        <v>1492</v>
      </c>
      <c r="AK300" s="44">
        <v>1859</v>
      </c>
      <c r="AM300" s="39" t="s">
        <v>33</v>
      </c>
      <c r="AN300" s="35" t="s">
        <v>33</v>
      </c>
      <c r="AO300" s="35" t="s">
        <v>33</v>
      </c>
      <c r="AX300" s="35" t="s">
        <v>33</v>
      </c>
      <c r="BF300" s="41"/>
      <c r="BG300" s="35"/>
      <c r="BH300" s="35"/>
      <c r="BI300" s="35"/>
      <c r="BJ300" s="35"/>
      <c r="BL300" s="36" t="str">
        <f t="shared" si="9"/>
        <v>x</v>
      </c>
      <c r="BN300" s="60" t="s">
        <v>2785</v>
      </c>
    </row>
    <row r="301" spans="1:66" ht="15.95" customHeight="1" x14ac:dyDescent="0.25">
      <c r="A301" s="38">
        <v>3051</v>
      </c>
      <c r="B301" s="35" t="s">
        <v>124</v>
      </c>
      <c r="C301" s="36" t="s">
        <v>818</v>
      </c>
      <c r="E301" s="52"/>
      <c r="F301" s="36" t="s">
        <v>133</v>
      </c>
      <c r="I301" s="35" t="s">
        <v>29</v>
      </c>
      <c r="M301" s="41" t="s">
        <v>503</v>
      </c>
      <c r="N301" s="35" t="s">
        <v>503</v>
      </c>
      <c r="O301" s="35" t="s">
        <v>503</v>
      </c>
      <c r="P301" s="35" t="s">
        <v>503</v>
      </c>
      <c r="Q301" s="35" t="s">
        <v>503</v>
      </c>
      <c r="R301" s="35" t="s">
        <v>503</v>
      </c>
      <c r="S301" s="35" t="s">
        <v>503</v>
      </c>
      <c r="T301" s="35" t="s">
        <v>503</v>
      </c>
      <c r="U301" s="35" t="s">
        <v>503</v>
      </c>
      <c r="V301" s="35" t="s">
        <v>503</v>
      </c>
      <c r="W301" s="36" t="s">
        <v>503</v>
      </c>
      <c r="AF301" s="35" t="s">
        <v>33</v>
      </c>
      <c r="AH301" s="42">
        <f t="shared" si="8"/>
        <v>1</v>
      </c>
      <c r="AJ301" s="43">
        <v>1492</v>
      </c>
      <c r="AK301" s="44">
        <v>1859</v>
      </c>
      <c r="AM301" s="39" t="s">
        <v>33</v>
      </c>
      <c r="AX301" s="35" t="s">
        <v>33</v>
      </c>
      <c r="BF301" s="41"/>
      <c r="BG301" s="35"/>
      <c r="BH301" s="35"/>
      <c r="BI301" s="35"/>
      <c r="BJ301" s="35"/>
      <c r="BL301" s="36" t="str">
        <f t="shared" si="9"/>
        <v>x</v>
      </c>
      <c r="BN301" s="60" t="s">
        <v>2786</v>
      </c>
    </row>
    <row r="302" spans="1:66" ht="15.95" customHeight="1" x14ac:dyDescent="0.25">
      <c r="A302" s="38">
        <v>3055</v>
      </c>
      <c r="B302" s="35" t="s">
        <v>124</v>
      </c>
      <c r="C302" s="36" t="s">
        <v>819</v>
      </c>
      <c r="E302" s="40"/>
      <c r="F302" s="36" t="s">
        <v>133</v>
      </c>
      <c r="I302" s="35" t="s">
        <v>29</v>
      </c>
      <c r="M302" s="41" t="s">
        <v>36</v>
      </c>
      <c r="O302" s="35" t="s">
        <v>36</v>
      </c>
      <c r="P302" s="35" t="s">
        <v>503</v>
      </c>
      <c r="Q302" s="35" t="s">
        <v>503</v>
      </c>
      <c r="AB302" s="35" t="s">
        <v>33</v>
      </c>
      <c r="AF302" s="35" t="s">
        <v>33</v>
      </c>
      <c r="AH302" s="42">
        <f t="shared" ref="AH302:AH365" si="10">COUNTIF(Y302:AG302,"x")</f>
        <v>2</v>
      </c>
      <c r="AJ302" s="43">
        <v>1492</v>
      </c>
      <c r="AK302" s="44">
        <v>1859</v>
      </c>
      <c r="AM302" s="39" t="s">
        <v>33</v>
      </c>
      <c r="AX302" s="35" t="s">
        <v>33</v>
      </c>
      <c r="BF302" s="41"/>
      <c r="BG302" s="35"/>
      <c r="BH302" s="35"/>
      <c r="BI302" s="35"/>
      <c r="BJ302" s="35"/>
      <c r="BL302" s="36" t="str">
        <f t="shared" ref="BL302:BL365" si="11">IF(COUNTBLANK(BF302:BK302)=6,"x","")</f>
        <v>x</v>
      </c>
      <c r="BN302" s="60" t="s">
        <v>2787</v>
      </c>
    </row>
    <row r="303" spans="1:66" ht="15.95" customHeight="1" x14ac:dyDescent="0.25">
      <c r="A303" s="38">
        <v>2919</v>
      </c>
      <c r="B303" s="35" t="s">
        <v>55</v>
      </c>
      <c r="C303" s="36" t="s">
        <v>782</v>
      </c>
      <c r="E303" s="40"/>
      <c r="F303" s="36" t="s">
        <v>133</v>
      </c>
      <c r="G303" s="35" t="s">
        <v>33</v>
      </c>
      <c r="I303" s="35" t="s">
        <v>26</v>
      </c>
      <c r="M303" s="41" t="s">
        <v>503</v>
      </c>
      <c r="O303" s="35" t="s">
        <v>503</v>
      </c>
      <c r="AF303" s="35" t="s">
        <v>33</v>
      </c>
      <c r="AH303" s="42">
        <f t="shared" si="10"/>
        <v>1</v>
      </c>
      <c r="AK303" s="44">
        <v>1829</v>
      </c>
      <c r="AM303" s="39" t="s">
        <v>33</v>
      </c>
      <c r="BD303" s="42" t="s">
        <v>33</v>
      </c>
      <c r="BF303" s="41"/>
      <c r="BG303" s="35"/>
      <c r="BH303" s="35"/>
      <c r="BI303" s="35"/>
      <c r="BJ303" s="35"/>
      <c r="BL303" s="36" t="str">
        <f t="shared" si="11"/>
        <v>x</v>
      </c>
      <c r="BN303" s="60" t="s">
        <v>1907</v>
      </c>
    </row>
    <row r="304" spans="1:66" ht="15.95" customHeight="1" x14ac:dyDescent="0.25">
      <c r="A304" s="38">
        <v>2965</v>
      </c>
      <c r="B304" s="35" t="s">
        <v>603</v>
      </c>
      <c r="C304" s="36" t="s">
        <v>783</v>
      </c>
      <c r="E304" s="51"/>
      <c r="F304" s="36" t="s">
        <v>1694</v>
      </c>
      <c r="G304" s="35" t="s">
        <v>33</v>
      </c>
      <c r="I304" s="35" t="s">
        <v>29</v>
      </c>
      <c r="J304" s="36" t="s">
        <v>2647</v>
      </c>
      <c r="M304" s="41" t="s">
        <v>75</v>
      </c>
      <c r="N304" s="35" t="s">
        <v>75</v>
      </c>
      <c r="O304" s="35" t="s">
        <v>75</v>
      </c>
      <c r="P304" s="35" t="s">
        <v>75</v>
      </c>
      <c r="Q304" s="35" t="s">
        <v>75</v>
      </c>
      <c r="R304" s="35" t="s">
        <v>36</v>
      </c>
      <c r="S304" s="35" t="s">
        <v>75</v>
      </c>
      <c r="T304" s="35" t="s">
        <v>75</v>
      </c>
      <c r="V304" s="35" t="s">
        <v>503</v>
      </c>
      <c r="W304" s="36" t="s">
        <v>75</v>
      </c>
      <c r="Z304" s="35" t="s">
        <v>33</v>
      </c>
      <c r="AF304" s="35" t="s">
        <v>33</v>
      </c>
      <c r="AH304" s="42">
        <f t="shared" si="10"/>
        <v>2</v>
      </c>
      <c r="AK304" s="44">
        <v>1950</v>
      </c>
      <c r="AM304" s="39" t="s">
        <v>33</v>
      </c>
      <c r="AX304" s="35" t="s">
        <v>33</v>
      </c>
      <c r="BF304" s="41"/>
      <c r="BG304" s="35"/>
      <c r="BH304" s="35"/>
      <c r="BI304" s="35"/>
      <c r="BJ304" s="35"/>
      <c r="BL304" s="36" t="str">
        <f t="shared" si="11"/>
        <v>x</v>
      </c>
      <c r="BN304" s="60" t="s">
        <v>2781</v>
      </c>
    </row>
    <row r="305" spans="1:66" ht="15.95" customHeight="1" x14ac:dyDescent="0.25">
      <c r="A305" s="38">
        <v>2967</v>
      </c>
      <c r="B305" s="35" t="s">
        <v>124</v>
      </c>
      <c r="C305" s="36" t="s">
        <v>784</v>
      </c>
      <c r="E305" s="40"/>
      <c r="F305" s="36" t="s">
        <v>133</v>
      </c>
      <c r="I305" s="35" t="s">
        <v>29</v>
      </c>
      <c r="M305" s="41" t="s">
        <v>503</v>
      </c>
      <c r="N305" s="35" t="s">
        <v>503</v>
      </c>
      <c r="O305" s="35" t="s">
        <v>503</v>
      </c>
      <c r="P305" s="35" t="s">
        <v>503</v>
      </c>
      <c r="Q305" s="35" t="s">
        <v>503</v>
      </c>
      <c r="R305" s="35" t="s">
        <v>503</v>
      </c>
      <c r="S305" s="35" t="s">
        <v>503</v>
      </c>
      <c r="T305" s="35" t="s">
        <v>503</v>
      </c>
      <c r="U305" s="35" t="s">
        <v>503</v>
      </c>
      <c r="V305" s="35" t="s">
        <v>503</v>
      </c>
      <c r="W305" s="36" t="s">
        <v>503</v>
      </c>
      <c r="AF305" s="35" t="s">
        <v>33</v>
      </c>
      <c r="AH305" s="42">
        <f t="shared" si="10"/>
        <v>1</v>
      </c>
      <c r="AJ305" s="43">
        <v>1492</v>
      </c>
      <c r="AK305" s="44">
        <v>1954</v>
      </c>
      <c r="AM305" s="39" t="s">
        <v>33</v>
      </c>
      <c r="AN305" s="35" t="s">
        <v>33</v>
      </c>
      <c r="AO305" s="35" t="s">
        <v>33</v>
      </c>
      <c r="AZ305" s="35" t="s">
        <v>33</v>
      </c>
      <c r="BF305" s="41"/>
      <c r="BG305" s="35"/>
      <c r="BH305" s="35"/>
      <c r="BI305" s="35"/>
      <c r="BJ305" s="35"/>
      <c r="BL305" s="36" t="str">
        <f t="shared" si="11"/>
        <v>x</v>
      </c>
      <c r="BN305" s="60" t="s">
        <v>1908</v>
      </c>
    </row>
    <row r="306" spans="1:66" ht="15.95" customHeight="1" x14ac:dyDescent="0.25">
      <c r="A306" s="38">
        <v>3058</v>
      </c>
      <c r="B306" s="35" t="s">
        <v>124</v>
      </c>
      <c r="C306" s="36" t="s">
        <v>820</v>
      </c>
      <c r="E306" s="40"/>
      <c r="F306" s="36" t="s">
        <v>133</v>
      </c>
      <c r="I306" s="35" t="s">
        <v>29</v>
      </c>
      <c r="M306" s="41" t="s">
        <v>503</v>
      </c>
      <c r="N306" s="35" t="s">
        <v>503</v>
      </c>
      <c r="O306" s="35" t="s">
        <v>503</v>
      </c>
      <c r="P306" s="35" t="s">
        <v>503</v>
      </c>
      <c r="R306" s="35" t="s">
        <v>503</v>
      </c>
      <c r="T306" s="35" t="s">
        <v>503</v>
      </c>
      <c r="U306" s="35" t="s">
        <v>503</v>
      </c>
      <c r="AF306" s="35" t="s">
        <v>33</v>
      </c>
      <c r="AH306" s="42">
        <f t="shared" si="10"/>
        <v>1</v>
      </c>
      <c r="AJ306" s="43">
        <v>1700</v>
      </c>
      <c r="AK306" s="44">
        <v>1987</v>
      </c>
      <c r="AM306" s="39" t="s">
        <v>33</v>
      </c>
      <c r="AN306" s="35" t="s">
        <v>33</v>
      </c>
      <c r="AO306" s="35" t="s">
        <v>33</v>
      </c>
      <c r="AX306" s="35" t="s">
        <v>33</v>
      </c>
      <c r="BF306" s="41"/>
      <c r="BG306" s="35"/>
      <c r="BH306" s="35"/>
      <c r="BI306" s="35"/>
      <c r="BJ306" s="35"/>
      <c r="BL306" s="36" t="str">
        <f t="shared" si="11"/>
        <v>x</v>
      </c>
      <c r="BN306" s="60" t="s">
        <v>2788</v>
      </c>
    </row>
    <row r="307" spans="1:66" ht="15.95" customHeight="1" x14ac:dyDescent="0.25">
      <c r="A307" s="38">
        <v>2987</v>
      </c>
      <c r="B307" s="35" t="s">
        <v>81</v>
      </c>
      <c r="C307" s="36" t="s">
        <v>788</v>
      </c>
      <c r="E307" s="53"/>
      <c r="F307" s="36" t="s">
        <v>133</v>
      </c>
      <c r="I307" s="35" t="s">
        <v>29</v>
      </c>
      <c r="M307" s="41" t="s">
        <v>503</v>
      </c>
      <c r="Q307" s="35" t="s">
        <v>503</v>
      </c>
      <c r="S307" s="35" t="s">
        <v>503</v>
      </c>
      <c r="AF307" s="35" t="s">
        <v>33</v>
      </c>
      <c r="AG307" s="35" t="s">
        <v>33</v>
      </c>
      <c r="AH307" s="42">
        <f t="shared" si="10"/>
        <v>2</v>
      </c>
      <c r="AJ307" s="43">
        <v>1800</v>
      </c>
      <c r="AK307" s="44">
        <v>1843</v>
      </c>
      <c r="AM307" s="39" t="s">
        <v>33</v>
      </c>
      <c r="AN307" s="35" t="s">
        <v>33</v>
      </c>
      <c r="AO307" s="35" t="s">
        <v>33</v>
      </c>
      <c r="AP307" s="35" t="s">
        <v>33</v>
      </c>
      <c r="BD307" s="42" t="s">
        <v>33</v>
      </c>
      <c r="BF307" s="41"/>
      <c r="BG307" s="35"/>
      <c r="BH307" s="35"/>
      <c r="BI307" s="35"/>
      <c r="BJ307" s="35"/>
      <c r="BL307" s="36" t="str">
        <f t="shared" si="11"/>
        <v>x</v>
      </c>
      <c r="BN307" s="60" t="s">
        <v>2783</v>
      </c>
    </row>
    <row r="308" spans="1:66" ht="15.95" customHeight="1" x14ac:dyDescent="0.25">
      <c r="A308" s="38">
        <v>2989</v>
      </c>
      <c r="B308" s="35" t="s">
        <v>81</v>
      </c>
      <c r="C308" s="36" t="s">
        <v>787</v>
      </c>
      <c r="E308" s="40"/>
      <c r="F308" s="36" t="s">
        <v>133</v>
      </c>
      <c r="I308" s="35" t="s">
        <v>29</v>
      </c>
      <c r="M308" s="41" t="s">
        <v>503</v>
      </c>
      <c r="Q308" s="35" t="s">
        <v>503</v>
      </c>
      <c r="T308" s="35" t="s">
        <v>503</v>
      </c>
      <c r="AF308" s="35" t="s">
        <v>33</v>
      </c>
      <c r="AG308" s="35" t="s">
        <v>33</v>
      </c>
      <c r="AH308" s="42">
        <f t="shared" si="10"/>
        <v>2</v>
      </c>
      <c r="AJ308" s="43">
        <v>1970</v>
      </c>
      <c r="AK308" s="44">
        <v>1989</v>
      </c>
      <c r="AM308" s="39" t="s">
        <v>33</v>
      </c>
      <c r="AN308" s="35" t="s">
        <v>33</v>
      </c>
      <c r="AO308" s="35" t="s">
        <v>33</v>
      </c>
      <c r="BD308" s="42" t="s">
        <v>33</v>
      </c>
      <c r="BF308" s="41"/>
      <c r="BG308" s="35"/>
      <c r="BH308" s="35"/>
      <c r="BI308" s="35"/>
      <c r="BJ308" s="35"/>
      <c r="BL308" s="36" t="str">
        <f t="shared" si="11"/>
        <v>x</v>
      </c>
      <c r="BN308" s="60" t="s">
        <v>1809</v>
      </c>
    </row>
    <row r="309" spans="1:66" ht="15.95" customHeight="1" x14ac:dyDescent="0.25">
      <c r="A309" s="38">
        <v>2991</v>
      </c>
      <c r="B309" s="35" t="s">
        <v>81</v>
      </c>
      <c r="C309" s="36" t="s">
        <v>789</v>
      </c>
      <c r="E309" s="40"/>
      <c r="F309" s="36" t="s">
        <v>133</v>
      </c>
      <c r="I309" s="35" t="s">
        <v>29</v>
      </c>
      <c r="M309" s="41" t="s">
        <v>503</v>
      </c>
      <c r="R309" s="35" t="s">
        <v>50</v>
      </c>
      <c r="T309" s="35" t="s">
        <v>503</v>
      </c>
      <c r="V309" s="35" t="s">
        <v>503</v>
      </c>
      <c r="AF309" s="35" t="s">
        <v>33</v>
      </c>
      <c r="AG309" s="35" t="s">
        <v>33</v>
      </c>
      <c r="AH309" s="42">
        <f t="shared" si="10"/>
        <v>2</v>
      </c>
      <c r="AJ309" s="43">
        <v>1492</v>
      </c>
      <c r="AK309" s="44">
        <v>2001</v>
      </c>
      <c r="AM309" s="39" t="s">
        <v>33</v>
      </c>
      <c r="AN309" s="35" t="s">
        <v>33</v>
      </c>
      <c r="AO309" s="35" t="s">
        <v>33</v>
      </c>
      <c r="BD309" s="42" t="s">
        <v>33</v>
      </c>
      <c r="BF309" s="41"/>
      <c r="BG309" s="35"/>
      <c r="BH309" s="35"/>
      <c r="BI309" s="35"/>
      <c r="BJ309" s="35"/>
      <c r="BL309" s="36" t="str">
        <f t="shared" si="11"/>
        <v>x</v>
      </c>
      <c r="BN309" s="60" t="s">
        <v>1909</v>
      </c>
    </row>
    <row r="310" spans="1:66" ht="15.95" customHeight="1" x14ac:dyDescent="0.25">
      <c r="A310" s="38">
        <v>2998</v>
      </c>
      <c r="B310" s="35" t="s">
        <v>361</v>
      </c>
      <c r="C310" s="36" t="s">
        <v>795</v>
      </c>
      <c r="E310" s="53"/>
      <c r="F310" s="36" t="s">
        <v>133</v>
      </c>
      <c r="I310" s="35" t="s">
        <v>29</v>
      </c>
      <c r="K310" s="36" t="s">
        <v>33</v>
      </c>
      <c r="M310" s="41" t="s">
        <v>503</v>
      </c>
      <c r="Q310" s="35" t="s">
        <v>503</v>
      </c>
      <c r="R310" s="35" t="s">
        <v>503</v>
      </c>
      <c r="S310" s="35" t="s">
        <v>503</v>
      </c>
      <c r="V310" s="35" t="s">
        <v>503</v>
      </c>
      <c r="W310" s="36" t="s">
        <v>503</v>
      </c>
      <c r="AA310" s="35" t="s">
        <v>33</v>
      </c>
      <c r="AF310" s="35" t="s">
        <v>33</v>
      </c>
      <c r="AH310" s="42">
        <f t="shared" si="10"/>
        <v>2</v>
      </c>
      <c r="AJ310" s="43">
        <v>1700</v>
      </c>
      <c r="AK310" s="44">
        <v>1931</v>
      </c>
      <c r="AO310" s="35" t="s">
        <v>33</v>
      </c>
      <c r="AP310" s="35" t="s">
        <v>33</v>
      </c>
      <c r="AX310" s="35" t="s">
        <v>33</v>
      </c>
      <c r="BF310" s="41"/>
      <c r="BG310" s="35"/>
      <c r="BH310" s="35"/>
      <c r="BI310" s="35"/>
      <c r="BJ310" s="35"/>
      <c r="BL310" s="36" t="str">
        <f t="shared" si="11"/>
        <v>x</v>
      </c>
      <c r="BN310" s="60" t="s">
        <v>1910</v>
      </c>
    </row>
    <row r="311" spans="1:66" ht="15.95" customHeight="1" x14ac:dyDescent="0.25">
      <c r="A311" s="38">
        <v>3003</v>
      </c>
      <c r="B311" s="35" t="s">
        <v>207</v>
      </c>
      <c r="C311" s="36" t="s">
        <v>799</v>
      </c>
      <c r="E311" s="40"/>
      <c r="F311" s="36" t="s">
        <v>133</v>
      </c>
      <c r="I311" s="35" t="s">
        <v>29</v>
      </c>
      <c r="M311" s="41" t="s">
        <v>45</v>
      </c>
      <c r="N311" s="35" t="s">
        <v>45</v>
      </c>
      <c r="O311" s="35" t="s">
        <v>503</v>
      </c>
      <c r="R311" s="35" t="s">
        <v>503</v>
      </c>
      <c r="T311" s="35" t="s">
        <v>503</v>
      </c>
      <c r="U311" s="35" t="s">
        <v>503</v>
      </c>
      <c r="AB311" s="35" t="s">
        <v>33</v>
      </c>
      <c r="AF311" s="35" t="s">
        <v>33</v>
      </c>
      <c r="AH311" s="42">
        <f t="shared" si="10"/>
        <v>2</v>
      </c>
      <c r="AK311" s="44">
        <v>1958</v>
      </c>
      <c r="AO311" s="35" t="s">
        <v>33</v>
      </c>
      <c r="AX311" s="35" t="s">
        <v>33</v>
      </c>
      <c r="BF311" s="41"/>
      <c r="BG311" s="35"/>
      <c r="BH311" s="35"/>
      <c r="BI311" s="35"/>
      <c r="BJ311" s="35"/>
      <c r="BL311" s="36" t="str">
        <f t="shared" si="11"/>
        <v>x</v>
      </c>
      <c r="BN311" s="60" t="s">
        <v>2784</v>
      </c>
    </row>
    <row r="312" spans="1:66" ht="15.95" customHeight="1" x14ac:dyDescent="0.25">
      <c r="A312" s="38">
        <v>3059</v>
      </c>
      <c r="B312" s="35" t="s">
        <v>124</v>
      </c>
      <c r="C312" s="36" t="s">
        <v>821</v>
      </c>
      <c r="E312" s="40"/>
      <c r="F312" s="36" t="s">
        <v>133</v>
      </c>
      <c r="I312" s="35" t="s">
        <v>29</v>
      </c>
      <c r="M312" s="41" t="s">
        <v>45</v>
      </c>
      <c r="N312" s="35" t="s">
        <v>503</v>
      </c>
      <c r="O312" s="35" t="s">
        <v>503</v>
      </c>
      <c r="P312" s="35" t="s">
        <v>503</v>
      </c>
      <c r="Q312" s="35" t="s">
        <v>503</v>
      </c>
      <c r="R312" s="35" t="s">
        <v>503</v>
      </c>
      <c r="S312" s="35" t="s">
        <v>503</v>
      </c>
      <c r="T312" s="35" t="s">
        <v>45</v>
      </c>
      <c r="U312" s="35" t="s">
        <v>503</v>
      </c>
      <c r="V312" s="35" t="s">
        <v>503</v>
      </c>
      <c r="W312" s="36" t="s">
        <v>503</v>
      </c>
      <c r="AF312" s="35" t="s">
        <v>33</v>
      </c>
      <c r="AG312" s="35" t="s">
        <v>33</v>
      </c>
      <c r="AH312" s="42">
        <f t="shared" si="10"/>
        <v>2</v>
      </c>
      <c r="AJ312" s="43">
        <v>1700</v>
      </c>
      <c r="AK312" s="44">
        <v>1859</v>
      </c>
      <c r="AM312" s="39" t="s">
        <v>33</v>
      </c>
      <c r="AX312" s="35" t="s">
        <v>33</v>
      </c>
      <c r="BF312" s="41"/>
      <c r="BG312" s="35"/>
      <c r="BH312" s="35"/>
      <c r="BI312" s="35"/>
      <c r="BJ312" s="35"/>
      <c r="BL312" s="36" t="str">
        <f t="shared" si="11"/>
        <v>x</v>
      </c>
      <c r="BN312" s="60" t="s">
        <v>2786</v>
      </c>
    </row>
    <row r="313" spans="1:66" ht="15.95" customHeight="1" x14ac:dyDescent="0.25">
      <c r="A313" s="38">
        <v>3013</v>
      </c>
      <c r="B313" s="35" t="s">
        <v>100</v>
      </c>
      <c r="C313" s="36" t="s">
        <v>810</v>
      </c>
      <c r="E313" s="40"/>
      <c r="F313" s="36" t="s">
        <v>133</v>
      </c>
      <c r="I313" s="35" t="s">
        <v>29</v>
      </c>
      <c r="M313" s="41" t="s">
        <v>503</v>
      </c>
      <c r="O313" s="35" t="s">
        <v>503</v>
      </c>
      <c r="P313" s="35" t="s">
        <v>503</v>
      </c>
      <c r="S313" s="35" t="s">
        <v>503</v>
      </c>
      <c r="AF313" s="35" t="s">
        <v>33</v>
      </c>
      <c r="AH313" s="42">
        <f t="shared" si="10"/>
        <v>1</v>
      </c>
      <c r="AJ313" s="43">
        <v>1700</v>
      </c>
      <c r="AK313" s="44">
        <v>1895</v>
      </c>
      <c r="AM313" s="39" t="s">
        <v>33</v>
      </c>
      <c r="AN313" s="35" t="s">
        <v>33</v>
      </c>
      <c r="AO313" s="35" t="s">
        <v>33</v>
      </c>
      <c r="BD313" s="42" t="s">
        <v>33</v>
      </c>
      <c r="BF313" s="41"/>
      <c r="BG313" s="35"/>
      <c r="BH313" s="35"/>
      <c r="BI313" s="35"/>
      <c r="BJ313" s="35"/>
      <c r="BL313" s="36" t="str">
        <f t="shared" si="11"/>
        <v>x</v>
      </c>
      <c r="BN313" s="60" t="s">
        <v>1864</v>
      </c>
    </row>
    <row r="314" spans="1:66" ht="15.95" customHeight="1" x14ac:dyDescent="0.25">
      <c r="A314" s="38">
        <v>3017</v>
      </c>
      <c r="B314" s="35" t="s">
        <v>811</v>
      </c>
      <c r="C314" s="36" t="s">
        <v>812</v>
      </c>
      <c r="E314" s="40"/>
      <c r="F314" s="36" t="s">
        <v>133</v>
      </c>
      <c r="I314" s="35" t="s">
        <v>29</v>
      </c>
      <c r="M314" s="41" t="s">
        <v>503</v>
      </c>
      <c r="P314" s="35" t="s">
        <v>503</v>
      </c>
      <c r="Q314" s="35" t="s">
        <v>50</v>
      </c>
      <c r="R314" s="35" t="s">
        <v>503</v>
      </c>
      <c r="T314" s="35" t="s">
        <v>503</v>
      </c>
      <c r="AF314" s="35" t="s">
        <v>33</v>
      </c>
      <c r="AH314" s="42">
        <f t="shared" si="10"/>
        <v>1</v>
      </c>
      <c r="AJ314" s="43">
        <v>1995</v>
      </c>
      <c r="AK314" s="44">
        <v>1998</v>
      </c>
      <c r="AM314" s="39" t="s">
        <v>33</v>
      </c>
      <c r="AN314" s="35" t="s">
        <v>33</v>
      </c>
      <c r="AO314" s="35" t="s">
        <v>33</v>
      </c>
      <c r="BD314" s="42" t="s">
        <v>33</v>
      </c>
      <c r="BF314" s="41"/>
      <c r="BG314" s="35"/>
      <c r="BH314" s="35"/>
      <c r="BI314" s="35"/>
      <c r="BJ314" s="35"/>
      <c r="BL314" s="36" t="str">
        <f t="shared" si="11"/>
        <v>x</v>
      </c>
      <c r="BN314" s="60" t="s">
        <v>1912</v>
      </c>
    </row>
    <row r="315" spans="1:66" ht="15.95" customHeight="1" x14ac:dyDescent="0.25">
      <c r="A315" s="38">
        <v>3019</v>
      </c>
      <c r="B315" s="35" t="s">
        <v>811</v>
      </c>
      <c r="C315" s="36" t="s">
        <v>813</v>
      </c>
      <c r="E315" s="40"/>
      <c r="F315" s="36" t="s">
        <v>133</v>
      </c>
      <c r="I315" s="35" t="s">
        <v>29</v>
      </c>
      <c r="M315" s="41" t="s">
        <v>503</v>
      </c>
      <c r="O315" s="35" t="s">
        <v>503</v>
      </c>
      <c r="P315" s="35" t="s">
        <v>503</v>
      </c>
      <c r="S315" s="35" t="s">
        <v>503</v>
      </c>
      <c r="AF315" s="35" t="s">
        <v>33</v>
      </c>
      <c r="AH315" s="42">
        <f t="shared" si="10"/>
        <v>1</v>
      </c>
      <c r="AJ315" s="43">
        <v>1800</v>
      </c>
      <c r="AK315" s="44">
        <v>1992</v>
      </c>
      <c r="AM315" s="39" t="s">
        <v>33</v>
      </c>
      <c r="AO315" s="35" t="s">
        <v>33</v>
      </c>
      <c r="BD315" s="42" t="s">
        <v>33</v>
      </c>
      <c r="BF315" s="41"/>
      <c r="BG315" s="35"/>
      <c r="BH315" s="35"/>
      <c r="BI315" s="35"/>
      <c r="BJ315" s="35"/>
      <c r="BL315" s="36" t="str">
        <f t="shared" si="11"/>
        <v>x</v>
      </c>
      <c r="BN315" s="60" t="s">
        <v>1913</v>
      </c>
    </row>
    <row r="316" spans="1:66" ht="15.95" customHeight="1" x14ac:dyDescent="0.25">
      <c r="A316" s="38">
        <v>3062</v>
      </c>
      <c r="B316" s="35" t="s">
        <v>824</v>
      </c>
      <c r="C316" s="36" t="s">
        <v>825</v>
      </c>
      <c r="E316" s="53"/>
      <c r="F316" s="36" t="s">
        <v>133</v>
      </c>
      <c r="I316" s="35" t="s">
        <v>29</v>
      </c>
      <c r="M316" s="41" t="s">
        <v>503</v>
      </c>
      <c r="N316" s="35" t="s">
        <v>503</v>
      </c>
      <c r="O316" s="35" t="s">
        <v>503</v>
      </c>
      <c r="P316" s="35" t="s">
        <v>503</v>
      </c>
      <c r="T316" s="35" t="s">
        <v>503</v>
      </c>
      <c r="AF316" s="35" t="s">
        <v>33</v>
      </c>
      <c r="AG316" s="35" t="s">
        <v>33</v>
      </c>
      <c r="AH316" s="42">
        <f t="shared" si="10"/>
        <v>2</v>
      </c>
      <c r="AJ316" s="43">
        <v>1900</v>
      </c>
      <c r="AK316" s="44">
        <v>1971</v>
      </c>
      <c r="AP316" s="35" t="s">
        <v>33</v>
      </c>
      <c r="AX316" s="35" t="s">
        <v>33</v>
      </c>
      <c r="BF316" s="41"/>
      <c r="BG316" s="35"/>
      <c r="BH316" s="35"/>
      <c r="BI316" s="35"/>
      <c r="BJ316" s="35"/>
      <c r="BL316" s="36" t="str">
        <f t="shared" si="11"/>
        <v>x</v>
      </c>
      <c r="BN316" s="60" t="s">
        <v>1809</v>
      </c>
    </row>
    <row r="317" spans="1:66" ht="15.95" customHeight="1" x14ac:dyDescent="0.25">
      <c r="A317" s="38">
        <v>3063</v>
      </c>
      <c r="B317" s="35" t="s">
        <v>824</v>
      </c>
      <c r="C317" s="36" t="s">
        <v>828</v>
      </c>
      <c r="E317" s="53"/>
      <c r="F317" s="36" t="s">
        <v>133</v>
      </c>
      <c r="I317" s="35" t="s">
        <v>29</v>
      </c>
      <c r="K317" s="36" t="s">
        <v>33</v>
      </c>
      <c r="M317" s="41" t="s">
        <v>36</v>
      </c>
      <c r="N317" s="35" t="s">
        <v>36</v>
      </c>
      <c r="O317" s="35" t="s">
        <v>36</v>
      </c>
      <c r="P317" s="35" t="s">
        <v>36</v>
      </c>
      <c r="Q317" s="35" t="s">
        <v>36</v>
      </c>
      <c r="R317" s="35" t="s">
        <v>36</v>
      </c>
      <c r="S317" s="35" t="s">
        <v>36</v>
      </c>
      <c r="T317" s="35" t="s">
        <v>36</v>
      </c>
      <c r="U317" s="35" t="s">
        <v>36</v>
      </c>
      <c r="V317" s="35" t="s">
        <v>36</v>
      </c>
      <c r="W317" s="36" t="s">
        <v>36</v>
      </c>
      <c r="Y317" s="39" t="s">
        <v>33</v>
      </c>
      <c r="Z317" s="35" t="s">
        <v>33</v>
      </c>
      <c r="AA317" s="35" t="s">
        <v>33</v>
      </c>
      <c r="AB317" s="35" t="s">
        <v>33</v>
      </c>
      <c r="AD317" s="35" t="s">
        <v>33</v>
      </c>
      <c r="AF317" s="35" t="s">
        <v>33</v>
      </c>
      <c r="AH317" s="42">
        <f t="shared" si="10"/>
        <v>6</v>
      </c>
      <c r="AJ317" s="43">
        <v>1898</v>
      </c>
      <c r="AK317" s="44">
        <v>1898</v>
      </c>
      <c r="AP317" s="35" t="s">
        <v>33</v>
      </c>
      <c r="AX317" s="35" t="s">
        <v>33</v>
      </c>
      <c r="BA317" s="35" t="s">
        <v>33</v>
      </c>
      <c r="BF317" s="41" t="s">
        <v>52</v>
      </c>
      <c r="BG317" s="35"/>
      <c r="BH317" s="35"/>
      <c r="BI317" s="35"/>
      <c r="BJ317" s="35"/>
      <c r="BL317" s="36" t="str">
        <f t="shared" si="11"/>
        <v/>
      </c>
      <c r="BN317" s="60" t="s">
        <v>1859</v>
      </c>
    </row>
    <row r="318" spans="1:66" ht="15.95" customHeight="1" x14ac:dyDescent="0.25">
      <c r="A318" s="38">
        <v>3065</v>
      </c>
      <c r="B318" s="35" t="s">
        <v>824</v>
      </c>
      <c r="C318" s="36" t="s">
        <v>829</v>
      </c>
      <c r="E318" s="40"/>
      <c r="F318" s="36" t="s">
        <v>133</v>
      </c>
      <c r="I318" s="35" t="s">
        <v>29</v>
      </c>
      <c r="M318" s="41" t="s">
        <v>36</v>
      </c>
      <c r="N318" s="35" t="s">
        <v>36</v>
      </c>
      <c r="O318" s="35" t="s">
        <v>36</v>
      </c>
      <c r="P318" s="35" t="s">
        <v>36</v>
      </c>
      <c r="Q318" s="35" t="s">
        <v>36</v>
      </c>
      <c r="R318" s="35" t="s">
        <v>36</v>
      </c>
      <c r="S318" s="35" t="s">
        <v>36</v>
      </c>
      <c r="T318" s="35" t="s">
        <v>36</v>
      </c>
      <c r="U318" s="35" t="s">
        <v>36</v>
      </c>
      <c r="V318" s="35" t="s">
        <v>36</v>
      </c>
      <c r="W318" s="36" t="s">
        <v>36</v>
      </c>
      <c r="Y318" s="39" t="s">
        <v>33</v>
      </c>
      <c r="Z318" s="35" t="s">
        <v>33</v>
      </c>
      <c r="AA318" s="35" t="s">
        <v>33</v>
      </c>
      <c r="AF318" s="35" t="s">
        <v>33</v>
      </c>
      <c r="AH318" s="42">
        <f t="shared" si="10"/>
        <v>4</v>
      </c>
      <c r="AJ318" s="43">
        <v>1850</v>
      </c>
      <c r="AK318" s="44">
        <v>1930</v>
      </c>
      <c r="AO318" s="35" t="s">
        <v>33</v>
      </c>
      <c r="AX318" s="35" t="s">
        <v>33</v>
      </c>
      <c r="BF318" s="41" t="s">
        <v>33</v>
      </c>
      <c r="BG318" s="35"/>
      <c r="BH318" s="35"/>
      <c r="BI318" s="35"/>
      <c r="BJ318" s="35"/>
      <c r="BL318" s="36" t="str">
        <f t="shared" si="11"/>
        <v/>
      </c>
      <c r="BN318" s="60" t="s">
        <v>1797</v>
      </c>
    </row>
    <row r="319" spans="1:66" ht="15.95" customHeight="1" x14ac:dyDescent="0.25">
      <c r="A319" s="38">
        <v>3074</v>
      </c>
      <c r="B319" s="35" t="s">
        <v>55</v>
      </c>
      <c r="C319" s="36" t="s">
        <v>831</v>
      </c>
      <c r="E319" s="52"/>
      <c r="F319" s="36" t="s">
        <v>133</v>
      </c>
      <c r="I319" s="35" t="s">
        <v>29</v>
      </c>
      <c r="M319" s="41" t="s">
        <v>30</v>
      </c>
      <c r="N319" s="35" t="s">
        <v>503</v>
      </c>
      <c r="O319" s="35" t="s">
        <v>30</v>
      </c>
      <c r="P319" s="35" t="s">
        <v>503</v>
      </c>
      <c r="Q319" s="35" t="s">
        <v>30</v>
      </c>
      <c r="R319" s="35" t="s">
        <v>503</v>
      </c>
      <c r="S319" s="35" t="s">
        <v>30</v>
      </c>
      <c r="T319" s="35" t="s">
        <v>503</v>
      </c>
      <c r="U319" s="35" t="s">
        <v>503</v>
      </c>
      <c r="V319" s="35" t="s">
        <v>503</v>
      </c>
      <c r="W319" s="36" t="s">
        <v>503</v>
      </c>
      <c r="AA319" s="35" t="s">
        <v>33</v>
      </c>
      <c r="AB319" s="35" t="s">
        <v>33</v>
      </c>
      <c r="AF319" s="35" t="s">
        <v>33</v>
      </c>
      <c r="AH319" s="42">
        <f t="shared" si="10"/>
        <v>3</v>
      </c>
      <c r="AJ319" s="43">
        <v>1492</v>
      </c>
      <c r="AK319" s="44">
        <v>1859</v>
      </c>
      <c r="AM319" s="39" t="s">
        <v>33</v>
      </c>
      <c r="AO319" s="35" t="s">
        <v>33</v>
      </c>
      <c r="AX319" s="35" t="s">
        <v>33</v>
      </c>
      <c r="BF319" s="41"/>
      <c r="BG319" s="35"/>
      <c r="BH319" s="35"/>
      <c r="BI319" s="35"/>
      <c r="BJ319" s="35"/>
      <c r="BL319" s="36" t="str">
        <f t="shared" si="11"/>
        <v>x</v>
      </c>
      <c r="BN319" s="60" t="s">
        <v>1813</v>
      </c>
    </row>
    <row r="320" spans="1:66" ht="15.95" customHeight="1" x14ac:dyDescent="0.25">
      <c r="A320" s="38">
        <v>3090</v>
      </c>
      <c r="B320" s="35" t="s">
        <v>495</v>
      </c>
      <c r="C320" s="36" t="s">
        <v>840</v>
      </c>
      <c r="E320" s="52"/>
      <c r="F320" s="36" t="s">
        <v>133</v>
      </c>
      <c r="H320" s="39" t="s">
        <v>50</v>
      </c>
      <c r="I320" s="35" t="s">
        <v>29</v>
      </c>
      <c r="M320" s="41" t="s">
        <v>36</v>
      </c>
      <c r="N320" s="35" t="s">
        <v>36</v>
      </c>
      <c r="O320" s="35" t="s">
        <v>36</v>
      </c>
      <c r="P320" s="35" t="s">
        <v>503</v>
      </c>
      <c r="Q320" s="35" t="s">
        <v>503</v>
      </c>
      <c r="R320" s="35" t="s">
        <v>503</v>
      </c>
      <c r="S320" s="35" t="s">
        <v>503</v>
      </c>
      <c r="T320" s="35" t="s">
        <v>36</v>
      </c>
      <c r="U320" s="35" t="s">
        <v>503</v>
      </c>
      <c r="V320" s="35" t="s">
        <v>503</v>
      </c>
      <c r="W320" s="36" t="s">
        <v>503</v>
      </c>
      <c r="AB320" s="35" t="s">
        <v>33</v>
      </c>
      <c r="AF320" s="35" t="s">
        <v>33</v>
      </c>
      <c r="AH320" s="42">
        <f t="shared" si="10"/>
        <v>2</v>
      </c>
      <c r="AJ320" s="43">
        <v>1492</v>
      </c>
      <c r="AK320" s="44">
        <v>1859</v>
      </c>
      <c r="AM320" s="39" t="s">
        <v>33</v>
      </c>
      <c r="AO320" s="35" t="s">
        <v>33</v>
      </c>
      <c r="AX320" s="35" t="s">
        <v>33</v>
      </c>
      <c r="BF320" s="41"/>
      <c r="BG320" s="35"/>
      <c r="BH320" s="35"/>
      <c r="BI320" s="35"/>
      <c r="BJ320" s="35"/>
      <c r="BL320" s="36" t="str">
        <f t="shared" si="11"/>
        <v>x</v>
      </c>
      <c r="BN320" s="60" t="s">
        <v>2789</v>
      </c>
    </row>
    <row r="321" spans="1:66" ht="15.95" customHeight="1" x14ac:dyDescent="0.25">
      <c r="A321" s="38">
        <v>3099</v>
      </c>
      <c r="B321" s="35" t="s">
        <v>495</v>
      </c>
      <c r="C321" s="36" t="s">
        <v>843</v>
      </c>
      <c r="E321" s="40"/>
      <c r="F321" s="36" t="s">
        <v>133</v>
      </c>
      <c r="H321" s="39" t="s">
        <v>50</v>
      </c>
      <c r="I321" s="35" t="s">
        <v>29</v>
      </c>
      <c r="M321" s="41" t="s">
        <v>45</v>
      </c>
      <c r="N321" s="35" t="s">
        <v>30</v>
      </c>
      <c r="O321" s="35" t="s">
        <v>503</v>
      </c>
      <c r="P321" s="35" t="s">
        <v>503</v>
      </c>
      <c r="Q321" s="35" t="s">
        <v>503</v>
      </c>
      <c r="R321" s="35" t="s">
        <v>45</v>
      </c>
      <c r="U321" s="35" t="s">
        <v>503</v>
      </c>
      <c r="W321" s="36" t="s">
        <v>503</v>
      </c>
      <c r="AB321" s="35" t="s">
        <v>33</v>
      </c>
      <c r="AF321" s="35" t="s">
        <v>33</v>
      </c>
      <c r="AH321" s="42">
        <f t="shared" si="10"/>
        <v>2</v>
      </c>
      <c r="AJ321" s="43">
        <v>1492</v>
      </c>
      <c r="AK321" s="44">
        <v>1878</v>
      </c>
      <c r="AX321" s="35" t="s">
        <v>33</v>
      </c>
      <c r="BF321" s="41"/>
      <c r="BG321" s="35"/>
      <c r="BH321" s="35"/>
      <c r="BI321" s="35"/>
      <c r="BJ321" s="35"/>
      <c r="BL321" s="36" t="str">
        <f t="shared" si="11"/>
        <v>x</v>
      </c>
      <c r="BN321" s="60" t="s">
        <v>2790</v>
      </c>
    </row>
    <row r="322" spans="1:66" ht="15.95" customHeight="1" x14ac:dyDescent="0.25">
      <c r="A322" s="38">
        <v>3126</v>
      </c>
      <c r="B322" s="35" t="s">
        <v>846</v>
      </c>
      <c r="C322" s="36" t="s">
        <v>848</v>
      </c>
      <c r="E322" s="40"/>
      <c r="F322" s="36" t="s">
        <v>133</v>
      </c>
      <c r="I322" s="35" t="s">
        <v>29</v>
      </c>
      <c r="M322" s="41" t="s">
        <v>36</v>
      </c>
      <c r="N322" s="35" t="s">
        <v>503</v>
      </c>
      <c r="O322" s="35" t="s">
        <v>36</v>
      </c>
      <c r="P322" s="35" t="s">
        <v>503</v>
      </c>
      <c r="Q322" s="35" t="s">
        <v>503</v>
      </c>
      <c r="R322" s="35" t="s">
        <v>503</v>
      </c>
      <c r="S322" s="35" t="s">
        <v>503</v>
      </c>
      <c r="T322" s="35" t="s">
        <v>503</v>
      </c>
      <c r="Y322" s="39" t="s">
        <v>33</v>
      </c>
      <c r="AH322" s="42">
        <f t="shared" si="10"/>
        <v>1</v>
      </c>
      <c r="AJ322" s="43">
        <v>1800</v>
      </c>
      <c r="AK322" s="44">
        <v>1971</v>
      </c>
      <c r="AS322" s="35" t="s">
        <v>33</v>
      </c>
      <c r="AW322" s="41" t="s">
        <v>33</v>
      </c>
      <c r="AX322" s="35" t="s">
        <v>33</v>
      </c>
      <c r="BF322" s="41"/>
      <c r="BG322" s="35"/>
      <c r="BH322" s="35"/>
      <c r="BI322" s="35"/>
      <c r="BJ322" s="35"/>
      <c r="BL322" s="36" t="str">
        <f t="shared" si="11"/>
        <v>x</v>
      </c>
      <c r="BN322" s="60" t="s">
        <v>1918</v>
      </c>
    </row>
    <row r="323" spans="1:66" ht="15.95" customHeight="1" x14ac:dyDescent="0.25">
      <c r="A323" s="38">
        <v>3127</v>
      </c>
      <c r="B323" s="35" t="s">
        <v>846</v>
      </c>
      <c r="C323" s="36" t="s">
        <v>849</v>
      </c>
      <c r="E323" s="53"/>
      <c r="F323" s="36" t="s">
        <v>133</v>
      </c>
      <c r="G323" s="35" t="s">
        <v>33</v>
      </c>
      <c r="I323" s="35" t="s">
        <v>29</v>
      </c>
      <c r="M323" s="41" t="s">
        <v>36</v>
      </c>
      <c r="N323" s="35" t="s">
        <v>36</v>
      </c>
      <c r="O323" s="35" t="s">
        <v>36</v>
      </c>
      <c r="P323" s="35" t="s">
        <v>36</v>
      </c>
      <c r="Q323" s="35" t="s">
        <v>36</v>
      </c>
      <c r="R323" s="35" t="s">
        <v>36</v>
      </c>
      <c r="S323" s="35" t="s">
        <v>36</v>
      </c>
      <c r="T323" s="35" t="s">
        <v>36</v>
      </c>
      <c r="U323" s="35" t="s">
        <v>36</v>
      </c>
      <c r="V323" s="35" t="s">
        <v>36</v>
      </c>
      <c r="W323" s="36" t="s">
        <v>36</v>
      </c>
      <c r="Y323" s="39" t="s">
        <v>33</v>
      </c>
      <c r="Z323" s="35" t="s">
        <v>33</v>
      </c>
      <c r="AA323" s="35" t="s">
        <v>33</v>
      </c>
      <c r="AF323" s="35" t="s">
        <v>33</v>
      </c>
      <c r="AH323" s="42">
        <f t="shared" si="10"/>
        <v>4</v>
      </c>
      <c r="AJ323" s="43">
        <v>1492</v>
      </c>
      <c r="AK323" s="44">
        <v>1800</v>
      </c>
      <c r="AM323" s="39" t="s">
        <v>33</v>
      </c>
      <c r="AO323" s="35" t="s">
        <v>33</v>
      </c>
      <c r="AP323" s="35" t="s">
        <v>33</v>
      </c>
      <c r="AW323" s="41" t="s">
        <v>33</v>
      </c>
      <c r="AX323" s="35" t="s">
        <v>33</v>
      </c>
      <c r="BF323" s="41"/>
      <c r="BG323" s="35"/>
      <c r="BH323" s="35"/>
      <c r="BI323" s="35"/>
      <c r="BJ323" s="35"/>
      <c r="BL323" s="36" t="str">
        <f t="shared" si="11"/>
        <v>x</v>
      </c>
      <c r="BN323" s="60" t="s">
        <v>1919</v>
      </c>
    </row>
    <row r="324" spans="1:66" ht="15.95" customHeight="1" x14ac:dyDescent="0.25">
      <c r="A324" s="38">
        <v>3073</v>
      </c>
      <c r="B324" s="35" t="s">
        <v>55</v>
      </c>
      <c r="C324" s="36" t="s">
        <v>575</v>
      </c>
      <c r="E324" s="53"/>
      <c r="F324" s="36" t="s">
        <v>133</v>
      </c>
      <c r="I324" s="35" t="s">
        <v>29</v>
      </c>
      <c r="M324" s="41" t="s">
        <v>36</v>
      </c>
      <c r="N324" s="35" t="s">
        <v>36</v>
      </c>
      <c r="O324" s="35" t="s">
        <v>36</v>
      </c>
      <c r="P324" s="35" t="s">
        <v>36</v>
      </c>
      <c r="Q324" s="35" t="s">
        <v>36</v>
      </c>
      <c r="R324" s="35" t="s">
        <v>36</v>
      </c>
      <c r="S324" s="35" t="s">
        <v>36</v>
      </c>
      <c r="T324" s="35" t="s">
        <v>36</v>
      </c>
      <c r="U324" s="35" t="s">
        <v>503</v>
      </c>
      <c r="V324" s="35" t="s">
        <v>36</v>
      </c>
      <c r="W324" s="36" t="s">
        <v>36</v>
      </c>
      <c r="AF324" s="35" t="s">
        <v>33</v>
      </c>
      <c r="AH324" s="42">
        <f t="shared" si="10"/>
        <v>1</v>
      </c>
      <c r="AK324" s="44">
        <v>2000</v>
      </c>
      <c r="AM324" s="39" t="s">
        <v>33</v>
      </c>
      <c r="AN324" s="35" t="s">
        <v>33</v>
      </c>
      <c r="AO324" s="35" t="s">
        <v>33</v>
      </c>
      <c r="AP324" s="35" t="s">
        <v>33</v>
      </c>
      <c r="BD324" s="42" t="s">
        <v>33</v>
      </c>
      <c r="BF324" s="41"/>
      <c r="BG324" s="35"/>
      <c r="BH324" s="35"/>
      <c r="BI324" s="35"/>
      <c r="BJ324" s="35"/>
      <c r="BL324" s="36" t="str">
        <f t="shared" si="11"/>
        <v>x</v>
      </c>
      <c r="BN324" s="60" t="s">
        <v>1914</v>
      </c>
    </row>
    <row r="325" spans="1:66" ht="15.95" customHeight="1" x14ac:dyDescent="0.25">
      <c r="A325" s="38">
        <v>3179</v>
      </c>
      <c r="B325" s="35" t="s">
        <v>637</v>
      </c>
      <c r="C325" s="36" t="s">
        <v>857</v>
      </c>
      <c r="E325" s="40"/>
      <c r="F325" s="36" t="s">
        <v>133</v>
      </c>
      <c r="I325" s="35" t="s">
        <v>29</v>
      </c>
      <c r="M325" s="41" t="s">
        <v>45</v>
      </c>
      <c r="R325" s="35" t="s">
        <v>45</v>
      </c>
      <c r="AD325" s="35" t="s">
        <v>33</v>
      </c>
      <c r="AH325" s="42">
        <f t="shared" si="10"/>
        <v>1</v>
      </c>
      <c r="AJ325" s="43">
        <v>1900</v>
      </c>
      <c r="AK325" s="44">
        <v>1966</v>
      </c>
      <c r="AS325" s="35" t="s">
        <v>33</v>
      </c>
      <c r="AX325" s="35" t="s">
        <v>33</v>
      </c>
      <c r="BF325" s="41"/>
      <c r="BG325" s="35"/>
      <c r="BH325" s="35"/>
      <c r="BI325" s="35"/>
      <c r="BJ325" s="35"/>
      <c r="BL325" s="36" t="str">
        <f t="shared" si="11"/>
        <v>x</v>
      </c>
      <c r="BN325" s="60" t="s">
        <v>1838</v>
      </c>
    </row>
    <row r="326" spans="1:66" ht="15.95" customHeight="1" x14ac:dyDescent="0.25">
      <c r="A326" s="38">
        <v>3082</v>
      </c>
      <c r="B326" s="35" t="s">
        <v>55</v>
      </c>
      <c r="C326" s="36" t="s">
        <v>576</v>
      </c>
      <c r="E326" s="40"/>
      <c r="F326" s="36" t="s">
        <v>133</v>
      </c>
      <c r="G326" s="35" t="s">
        <v>33</v>
      </c>
      <c r="I326" s="35" t="s">
        <v>26</v>
      </c>
      <c r="M326" s="41" t="s">
        <v>503</v>
      </c>
      <c r="N326" s="35" t="s">
        <v>33</v>
      </c>
      <c r="O326" s="35" t="s">
        <v>503</v>
      </c>
      <c r="AF326" s="35" t="s">
        <v>33</v>
      </c>
      <c r="AH326" s="42">
        <f t="shared" si="10"/>
        <v>1</v>
      </c>
      <c r="AK326" s="44">
        <v>2019</v>
      </c>
      <c r="AM326" s="39" t="s">
        <v>33</v>
      </c>
      <c r="AN326" s="35" t="s">
        <v>33</v>
      </c>
      <c r="AO326" s="35" t="s">
        <v>33</v>
      </c>
      <c r="BD326" s="42" t="s">
        <v>33</v>
      </c>
      <c r="BF326" s="41"/>
      <c r="BG326" s="35"/>
      <c r="BH326" s="35"/>
      <c r="BI326" s="35"/>
      <c r="BJ326" s="35"/>
      <c r="BL326" s="36" t="str">
        <f t="shared" si="11"/>
        <v>x</v>
      </c>
      <c r="BN326" s="60" t="s">
        <v>1915</v>
      </c>
    </row>
    <row r="327" spans="1:66" ht="15.95" customHeight="1" x14ac:dyDescent="0.25">
      <c r="A327" s="38">
        <v>3243</v>
      </c>
      <c r="B327" s="35" t="s">
        <v>90</v>
      </c>
      <c r="C327" s="36" t="s">
        <v>867</v>
      </c>
      <c r="E327" s="52"/>
      <c r="F327" s="36" t="s">
        <v>133</v>
      </c>
      <c r="I327" s="35" t="s">
        <v>29</v>
      </c>
      <c r="M327" s="41" t="s">
        <v>36</v>
      </c>
      <c r="N327" s="35" t="s">
        <v>36</v>
      </c>
      <c r="O327" s="35" t="s">
        <v>36</v>
      </c>
      <c r="P327" s="35" t="s">
        <v>36</v>
      </c>
      <c r="Q327" s="35" t="s">
        <v>36</v>
      </c>
      <c r="R327" s="35" t="s">
        <v>503</v>
      </c>
      <c r="S327" s="35" t="s">
        <v>45</v>
      </c>
      <c r="T327" s="35" t="s">
        <v>45</v>
      </c>
      <c r="U327" s="35" t="s">
        <v>503</v>
      </c>
      <c r="V327" s="35" t="s">
        <v>36</v>
      </c>
      <c r="Y327" s="39" t="s">
        <v>33</v>
      </c>
      <c r="Z327" s="35" t="s">
        <v>33</v>
      </c>
      <c r="AE327" s="35" t="s">
        <v>33</v>
      </c>
      <c r="AF327" s="35" t="s">
        <v>33</v>
      </c>
      <c r="AH327" s="42">
        <f t="shared" si="10"/>
        <v>4</v>
      </c>
      <c r="AK327" s="44">
        <v>1756</v>
      </c>
      <c r="AM327" s="39" t="s">
        <v>33</v>
      </c>
      <c r="AX327" s="35" t="s">
        <v>33</v>
      </c>
      <c r="BF327" s="41"/>
      <c r="BG327" s="35"/>
      <c r="BH327" s="35"/>
      <c r="BI327" s="35"/>
      <c r="BJ327" s="35"/>
      <c r="BL327" s="36" t="str">
        <f t="shared" si="11"/>
        <v>x</v>
      </c>
      <c r="BN327" s="60" t="s">
        <v>2791</v>
      </c>
    </row>
    <row r="328" spans="1:66" ht="15.95" customHeight="1" x14ac:dyDescent="0.25">
      <c r="A328" s="38">
        <v>3093</v>
      </c>
      <c r="B328" s="35" t="s">
        <v>495</v>
      </c>
      <c r="C328" s="36" t="s">
        <v>841</v>
      </c>
      <c r="E328" s="40"/>
      <c r="F328" s="36" t="s">
        <v>133</v>
      </c>
      <c r="I328" s="35" t="s">
        <v>29</v>
      </c>
      <c r="M328" s="41" t="s">
        <v>503</v>
      </c>
      <c r="O328" s="35" t="s">
        <v>503</v>
      </c>
      <c r="P328" s="35" t="s">
        <v>503</v>
      </c>
      <c r="R328" s="35" t="s">
        <v>503</v>
      </c>
      <c r="AF328" s="35" t="s">
        <v>33</v>
      </c>
      <c r="AH328" s="42">
        <f t="shared" si="10"/>
        <v>1</v>
      </c>
      <c r="AJ328" s="43">
        <v>1492</v>
      </c>
      <c r="AK328" s="44">
        <v>1971</v>
      </c>
      <c r="AM328" s="39" t="s">
        <v>33</v>
      </c>
      <c r="AX328" s="35" t="s">
        <v>33</v>
      </c>
      <c r="BF328" s="41"/>
      <c r="BG328" s="35"/>
      <c r="BH328" s="35"/>
      <c r="BI328" s="35"/>
      <c r="BJ328" s="35"/>
      <c r="BL328" s="36" t="str">
        <f t="shared" si="11"/>
        <v>x</v>
      </c>
      <c r="BN328" s="60" t="s">
        <v>1916</v>
      </c>
    </row>
    <row r="329" spans="1:66" ht="15.95" customHeight="1" x14ac:dyDescent="0.25">
      <c r="A329" s="38">
        <v>3316</v>
      </c>
      <c r="B329" s="35" t="s">
        <v>90</v>
      </c>
      <c r="C329" s="36" t="s">
        <v>883</v>
      </c>
      <c r="E329" s="53"/>
      <c r="F329" s="36" t="s">
        <v>133</v>
      </c>
      <c r="I329" s="35" t="s">
        <v>29</v>
      </c>
      <c r="M329" s="41" t="s">
        <v>503</v>
      </c>
      <c r="N329" s="35" t="s">
        <v>33</v>
      </c>
      <c r="O329" s="35" t="s">
        <v>503</v>
      </c>
      <c r="AB329" s="35" t="s">
        <v>33</v>
      </c>
      <c r="AH329" s="42">
        <f t="shared" si="10"/>
        <v>1</v>
      </c>
      <c r="AK329" s="44">
        <v>1969</v>
      </c>
      <c r="AM329" s="39" t="s">
        <v>33</v>
      </c>
      <c r="AN329" s="35" t="s">
        <v>33</v>
      </c>
      <c r="AO329" s="35" t="s">
        <v>33</v>
      </c>
      <c r="AP329" s="35" t="s">
        <v>33</v>
      </c>
      <c r="AY329" s="35" t="s">
        <v>33</v>
      </c>
      <c r="AZ329" s="35" t="s">
        <v>33</v>
      </c>
      <c r="BF329" s="41"/>
      <c r="BG329" s="35"/>
      <c r="BH329" s="35"/>
      <c r="BI329" s="35"/>
      <c r="BJ329" s="35"/>
      <c r="BL329" s="36" t="str">
        <f t="shared" si="11"/>
        <v>x</v>
      </c>
      <c r="BN329" s="60" t="s">
        <v>1925</v>
      </c>
    </row>
    <row r="330" spans="1:66" ht="15.95" customHeight="1" x14ac:dyDescent="0.25">
      <c r="A330" s="38">
        <v>3116</v>
      </c>
      <c r="B330" s="35" t="s">
        <v>55</v>
      </c>
      <c r="C330" s="36" t="s">
        <v>522</v>
      </c>
      <c r="E330" s="40"/>
      <c r="F330" s="36" t="s">
        <v>133</v>
      </c>
      <c r="I330" s="35" t="s">
        <v>29</v>
      </c>
      <c r="M330" s="41" t="s">
        <v>503</v>
      </c>
      <c r="N330" s="35" t="s">
        <v>503</v>
      </c>
      <c r="O330" s="35" t="s">
        <v>503</v>
      </c>
      <c r="P330" s="35" t="s">
        <v>503</v>
      </c>
      <c r="Q330" s="35" t="s">
        <v>503</v>
      </c>
      <c r="R330" s="35" t="s">
        <v>503</v>
      </c>
      <c r="T330" s="35" t="s">
        <v>503</v>
      </c>
      <c r="V330" s="35" t="s">
        <v>503</v>
      </c>
      <c r="AF330" s="35" t="s">
        <v>33</v>
      </c>
      <c r="AH330" s="42">
        <f t="shared" si="10"/>
        <v>1</v>
      </c>
      <c r="AJ330" s="43">
        <v>1947</v>
      </c>
      <c r="AK330" s="44">
        <v>1947</v>
      </c>
      <c r="AS330" s="35" t="s">
        <v>33</v>
      </c>
      <c r="BD330" s="42" t="s">
        <v>33</v>
      </c>
      <c r="BF330" s="41"/>
      <c r="BG330" s="35"/>
      <c r="BH330" s="35"/>
      <c r="BI330" s="35"/>
      <c r="BJ330" s="35" t="s">
        <v>87</v>
      </c>
      <c r="BL330" s="36" t="str">
        <f t="shared" si="11"/>
        <v/>
      </c>
      <c r="BN330" s="60" t="s">
        <v>1917</v>
      </c>
    </row>
    <row r="331" spans="1:66" ht="15.95" customHeight="1" x14ac:dyDescent="0.25">
      <c r="A331" s="38">
        <v>3322</v>
      </c>
      <c r="B331" s="35" t="s">
        <v>76</v>
      </c>
      <c r="C331" s="36" t="s">
        <v>886</v>
      </c>
      <c r="E331" s="40"/>
      <c r="F331" s="36" t="s">
        <v>133</v>
      </c>
      <c r="I331" s="35" t="s">
        <v>29</v>
      </c>
      <c r="M331" s="41" t="s">
        <v>503</v>
      </c>
      <c r="N331" s="35" t="s">
        <v>50</v>
      </c>
      <c r="O331" s="35" t="s">
        <v>503</v>
      </c>
      <c r="P331" s="35" t="s">
        <v>503</v>
      </c>
      <c r="Q331" s="35" t="s">
        <v>503</v>
      </c>
      <c r="R331" s="35" t="s">
        <v>503</v>
      </c>
      <c r="T331" s="35" t="s">
        <v>503</v>
      </c>
      <c r="U331" s="35" t="s">
        <v>503</v>
      </c>
      <c r="V331" s="35" t="s">
        <v>503</v>
      </c>
      <c r="W331" s="36" t="s">
        <v>503</v>
      </c>
      <c r="AF331" s="35" t="s">
        <v>33</v>
      </c>
      <c r="AH331" s="42">
        <f t="shared" si="10"/>
        <v>1</v>
      </c>
      <c r="AJ331" s="43">
        <v>1800</v>
      </c>
      <c r="AK331" s="44">
        <v>1892</v>
      </c>
      <c r="AM331" s="39" t="s">
        <v>33</v>
      </c>
      <c r="AX331" s="35" t="s">
        <v>33</v>
      </c>
      <c r="BF331" s="41"/>
      <c r="BG331" s="35"/>
      <c r="BH331" s="35"/>
      <c r="BI331" s="35"/>
      <c r="BJ331" s="35"/>
      <c r="BL331" s="36" t="str">
        <f t="shared" si="11"/>
        <v>x</v>
      </c>
      <c r="BN331" s="60" t="s">
        <v>2794</v>
      </c>
    </row>
    <row r="332" spans="1:66" ht="15.95" customHeight="1" x14ac:dyDescent="0.25">
      <c r="A332" s="38">
        <v>3326</v>
      </c>
      <c r="B332" s="35" t="s">
        <v>24</v>
      </c>
      <c r="C332" s="36" t="s">
        <v>976</v>
      </c>
      <c r="E332" s="40"/>
      <c r="F332" s="36" t="s">
        <v>133</v>
      </c>
      <c r="I332" s="35" t="s">
        <v>29</v>
      </c>
      <c r="M332" s="41" t="s">
        <v>503</v>
      </c>
      <c r="N332" s="35" t="s">
        <v>503</v>
      </c>
      <c r="O332" s="35" t="s">
        <v>503</v>
      </c>
      <c r="P332" s="35" t="s">
        <v>503</v>
      </c>
      <c r="Q332" s="35" t="s">
        <v>503</v>
      </c>
      <c r="R332" s="35" t="s">
        <v>503</v>
      </c>
      <c r="T332" s="35" t="s">
        <v>503</v>
      </c>
      <c r="AA332" s="35" t="s">
        <v>33</v>
      </c>
      <c r="AF332" s="35" t="s">
        <v>33</v>
      </c>
      <c r="AH332" s="42">
        <f t="shared" si="10"/>
        <v>2</v>
      </c>
      <c r="AK332" s="44">
        <v>1971</v>
      </c>
      <c r="AM332" s="39" t="s">
        <v>33</v>
      </c>
      <c r="AN332" s="35" t="s">
        <v>33</v>
      </c>
      <c r="AO332" s="35" t="s">
        <v>33</v>
      </c>
      <c r="AX332" s="35" t="s">
        <v>33</v>
      </c>
      <c r="BF332" s="41"/>
      <c r="BG332" s="35"/>
      <c r="BH332" s="35"/>
      <c r="BI332" s="35"/>
      <c r="BJ332" s="35"/>
      <c r="BL332" s="36" t="str">
        <f t="shared" si="11"/>
        <v>x</v>
      </c>
      <c r="BN332" s="60" t="s">
        <v>1753</v>
      </c>
    </row>
    <row r="333" spans="1:66" ht="15.95" customHeight="1" x14ac:dyDescent="0.25">
      <c r="A333" s="38">
        <v>3331</v>
      </c>
      <c r="B333" s="35" t="s">
        <v>322</v>
      </c>
      <c r="C333" s="36" t="s">
        <v>887</v>
      </c>
      <c r="E333" s="40"/>
      <c r="F333" s="36" t="s">
        <v>133</v>
      </c>
      <c r="I333" s="35" t="s">
        <v>29</v>
      </c>
      <c r="M333" s="41" t="s">
        <v>503</v>
      </c>
      <c r="O333" s="35" t="s">
        <v>503</v>
      </c>
      <c r="S333" s="35" t="s">
        <v>503</v>
      </c>
      <c r="U333" s="35" t="s">
        <v>503</v>
      </c>
      <c r="AG333" s="35" t="s">
        <v>33</v>
      </c>
      <c r="AH333" s="42">
        <f t="shared" si="10"/>
        <v>1</v>
      </c>
      <c r="AJ333" s="43">
        <v>1492</v>
      </c>
      <c r="AK333" s="44">
        <v>1960</v>
      </c>
      <c r="AM333" s="39" t="s">
        <v>33</v>
      </c>
      <c r="AN333" s="35" t="s">
        <v>33</v>
      </c>
      <c r="AO333" s="35" t="s">
        <v>33</v>
      </c>
      <c r="AX333" s="35" t="s">
        <v>33</v>
      </c>
      <c r="BF333" s="41"/>
      <c r="BG333" s="35"/>
      <c r="BH333" s="35"/>
      <c r="BI333" s="35"/>
      <c r="BJ333" s="35"/>
      <c r="BL333" s="36" t="str">
        <f t="shared" si="11"/>
        <v>x</v>
      </c>
      <c r="BN333" s="60" t="s">
        <v>2757</v>
      </c>
    </row>
    <row r="334" spans="1:66" ht="15.95" customHeight="1" x14ac:dyDescent="0.25">
      <c r="A334" s="38">
        <v>3186</v>
      </c>
      <c r="B334" s="35" t="s">
        <v>24</v>
      </c>
      <c r="C334" s="36" t="s">
        <v>859</v>
      </c>
      <c r="E334" s="40"/>
      <c r="F334" s="36" t="s">
        <v>133</v>
      </c>
      <c r="I334" s="35" t="s">
        <v>29</v>
      </c>
      <c r="M334" s="41" t="s">
        <v>503</v>
      </c>
      <c r="N334" s="35" t="s">
        <v>503</v>
      </c>
      <c r="P334" s="35" t="s">
        <v>503</v>
      </c>
      <c r="Q334" s="35" t="s">
        <v>503</v>
      </c>
      <c r="AF334" s="35" t="s">
        <v>33</v>
      </c>
      <c r="AH334" s="42">
        <f t="shared" si="10"/>
        <v>1</v>
      </c>
      <c r="AJ334" s="43">
        <v>1750</v>
      </c>
      <c r="AK334" s="44">
        <v>1948</v>
      </c>
      <c r="AM334" s="39" t="s">
        <v>33</v>
      </c>
      <c r="AX334" s="35" t="s">
        <v>33</v>
      </c>
      <c r="BF334" s="41"/>
      <c r="BG334" s="35"/>
      <c r="BH334" s="35"/>
      <c r="BI334" s="35"/>
      <c r="BJ334" s="35"/>
      <c r="BL334" s="36" t="str">
        <f t="shared" si="11"/>
        <v>x</v>
      </c>
      <c r="BN334" s="60" t="s">
        <v>1730</v>
      </c>
    </row>
    <row r="335" spans="1:66" ht="15.95" customHeight="1" x14ac:dyDescent="0.25">
      <c r="A335" s="38">
        <v>3227</v>
      </c>
      <c r="B335" s="35" t="s">
        <v>60</v>
      </c>
      <c r="C335" s="36" t="s">
        <v>2486</v>
      </c>
      <c r="E335" s="53"/>
      <c r="F335" s="36" t="s">
        <v>133</v>
      </c>
      <c r="G335" s="35" t="s">
        <v>33</v>
      </c>
      <c r="I335" s="35" t="s">
        <v>29</v>
      </c>
      <c r="M335" s="41" t="s">
        <v>36</v>
      </c>
      <c r="N335" s="35" t="s">
        <v>36</v>
      </c>
      <c r="O335" s="35" t="s">
        <v>36</v>
      </c>
      <c r="P335" s="35" t="s">
        <v>36</v>
      </c>
      <c r="Q335" s="35" t="s">
        <v>503</v>
      </c>
      <c r="R335" s="35" t="s">
        <v>75</v>
      </c>
      <c r="S335" s="35" t="s">
        <v>503</v>
      </c>
      <c r="T335" s="35" t="s">
        <v>503</v>
      </c>
      <c r="U335" s="35" t="s">
        <v>503</v>
      </c>
      <c r="V335" s="35" t="s">
        <v>503</v>
      </c>
      <c r="AF335" s="35" t="s">
        <v>33</v>
      </c>
      <c r="AH335" s="42">
        <f t="shared" si="10"/>
        <v>1</v>
      </c>
      <c r="AJ335" s="43">
        <v>1492</v>
      </c>
      <c r="AK335" s="44">
        <v>1756</v>
      </c>
      <c r="AM335" s="39" t="s">
        <v>33</v>
      </c>
      <c r="AO335" s="35" t="s">
        <v>33</v>
      </c>
      <c r="AP335" s="35" t="s">
        <v>33</v>
      </c>
      <c r="BD335" s="42" t="s">
        <v>33</v>
      </c>
      <c r="BF335" s="41"/>
      <c r="BG335" s="35" t="s">
        <v>87</v>
      </c>
      <c r="BH335" s="35"/>
      <c r="BI335" s="35"/>
      <c r="BJ335" s="35"/>
      <c r="BL335" s="36" t="str">
        <f t="shared" si="11"/>
        <v/>
      </c>
      <c r="BN335" s="60" t="s">
        <v>1920</v>
      </c>
    </row>
    <row r="336" spans="1:66" ht="15.95" customHeight="1" x14ac:dyDescent="0.25">
      <c r="A336" s="38">
        <v>3361</v>
      </c>
      <c r="B336" s="35" t="s">
        <v>76</v>
      </c>
      <c r="C336" s="36" t="s">
        <v>890</v>
      </c>
      <c r="E336" s="40"/>
      <c r="F336" s="36" t="s">
        <v>1694</v>
      </c>
      <c r="I336" s="35" t="s">
        <v>29</v>
      </c>
      <c r="M336" s="41" t="s">
        <v>36</v>
      </c>
      <c r="N336" s="35" t="s">
        <v>503</v>
      </c>
      <c r="O336" s="35" t="s">
        <v>36</v>
      </c>
      <c r="P336" s="35" t="s">
        <v>36</v>
      </c>
      <c r="Q336" s="35" t="s">
        <v>503</v>
      </c>
      <c r="R336" s="35" t="s">
        <v>75</v>
      </c>
      <c r="S336" s="35" t="s">
        <v>503</v>
      </c>
      <c r="T336" s="35" t="s">
        <v>503</v>
      </c>
      <c r="U336" s="35" t="s">
        <v>503</v>
      </c>
      <c r="V336" s="35" t="s">
        <v>503</v>
      </c>
      <c r="W336" s="36" t="s">
        <v>503</v>
      </c>
      <c r="AA336" s="35" t="s">
        <v>33</v>
      </c>
      <c r="AF336" s="35" t="s">
        <v>33</v>
      </c>
      <c r="AH336" s="42">
        <f t="shared" si="10"/>
        <v>2</v>
      </c>
      <c r="AJ336" s="43">
        <v>1800</v>
      </c>
      <c r="AK336" s="44">
        <v>1960</v>
      </c>
      <c r="AM336" s="39" t="s">
        <v>33</v>
      </c>
      <c r="AO336" s="35" t="s">
        <v>33</v>
      </c>
      <c r="AX336" s="35" t="s">
        <v>33</v>
      </c>
      <c r="BF336" s="41"/>
      <c r="BG336" s="35"/>
      <c r="BH336" s="35"/>
      <c r="BI336" s="35"/>
      <c r="BJ336" s="35"/>
      <c r="BL336" s="36" t="str">
        <f t="shared" si="11"/>
        <v>x</v>
      </c>
      <c r="BN336" s="60" t="s">
        <v>2795</v>
      </c>
    </row>
    <row r="337" spans="1:66" ht="15.95" customHeight="1" x14ac:dyDescent="0.25">
      <c r="A337" s="38">
        <v>3248</v>
      </c>
      <c r="B337" s="35" t="s">
        <v>55</v>
      </c>
      <c r="C337" s="36" t="s">
        <v>869</v>
      </c>
      <c r="E337" s="40"/>
      <c r="F337" s="36" t="s">
        <v>133</v>
      </c>
      <c r="I337" s="35" t="s">
        <v>29</v>
      </c>
      <c r="M337" s="41" t="s">
        <v>30</v>
      </c>
      <c r="O337" s="35" t="s">
        <v>30</v>
      </c>
      <c r="T337" s="35" t="s">
        <v>503</v>
      </c>
      <c r="AF337" s="35" t="s">
        <v>33</v>
      </c>
      <c r="AH337" s="42">
        <f t="shared" si="10"/>
        <v>1</v>
      </c>
      <c r="AJ337" s="43">
        <v>1492</v>
      </c>
      <c r="AK337" s="44">
        <v>1990</v>
      </c>
      <c r="AM337" s="39" t="s">
        <v>33</v>
      </c>
      <c r="AO337" s="35" t="s">
        <v>33</v>
      </c>
      <c r="BD337" s="42" t="s">
        <v>33</v>
      </c>
      <c r="BF337" s="41"/>
      <c r="BG337" s="35"/>
      <c r="BH337" s="35"/>
      <c r="BI337" s="35"/>
      <c r="BJ337" s="35"/>
      <c r="BL337" s="36" t="str">
        <f t="shared" si="11"/>
        <v>x</v>
      </c>
      <c r="BN337" s="60" t="s">
        <v>1921</v>
      </c>
    </row>
    <row r="338" spans="1:66" ht="15.95" customHeight="1" x14ac:dyDescent="0.25">
      <c r="A338" s="38">
        <v>3252</v>
      </c>
      <c r="B338" s="35" t="s">
        <v>601</v>
      </c>
      <c r="C338" s="36" t="s">
        <v>870</v>
      </c>
      <c r="E338" s="40"/>
      <c r="F338" s="36" t="s">
        <v>133</v>
      </c>
      <c r="I338" s="35" t="s">
        <v>29</v>
      </c>
      <c r="K338" s="36" t="s">
        <v>33</v>
      </c>
      <c r="M338" s="41" t="s">
        <v>503</v>
      </c>
      <c r="P338" s="35" t="s">
        <v>1710</v>
      </c>
      <c r="S338" s="35" t="s">
        <v>64</v>
      </c>
      <c r="T338" s="35" t="s">
        <v>503</v>
      </c>
      <c r="AC338" s="35" t="s">
        <v>33</v>
      </c>
      <c r="AH338" s="42">
        <f t="shared" si="10"/>
        <v>1</v>
      </c>
      <c r="AJ338" s="43">
        <v>1938</v>
      </c>
      <c r="AK338" s="44">
        <v>1938</v>
      </c>
      <c r="AN338" s="35" t="s">
        <v>33</v>
      </c>
      <c r="BD338" s="42" t="s">
        <v>33</v>
      </c>
      <c r="BF338" s="41"/>
      <c r="BG338" s="35"/>
      <c r="BH338" s="35"/>
      <c r="BI338" s="35"/>
      <c r="BJ338" s="35"/>
      <c r="BL338" s="36" t="str">
        <f t="shared" si="11"/>
        <v>x</v>
      </c>
      <c r="BN338" s="60" t="s">
        <v>1922</v>
      </c>
    </row>
    <row r="339" spans="1:66" ht="15.95" customHeight="1" x14ac:dyDescent="0.25">
      <c r="A339" s="38">
        <v>3253</v>
      </c>
      <c r="B339" s="35" t="s">
        <v>81</v>
      </c>
      <c r="C339" s="36" t="s">
        <v>871</v>
      </c>
      <c r="E339" s="40"/>
      <c r="F339" s="36" t="s">
        <v>133</v>
      </c>
      <c r="I339" s="35" t="s">
        <v>29</v>
      </c>
      <c r="M339" s="41" t="s">
        <v>503</v>
      </c>
      <c r="P339" s="35" t="s">
        <v>503</v>
      </c>
      <c r="Q339" s="35" t="s">
        <v>503</v>
      </c>
      <c r="S339" s="35" t="s">
        <v>503</v>
      </c>
      <c r="V339" s="35" t="s">
        <v>503</v>
      </c>
      <c r="W339" s="36" t="s">
        <v>503</v>
      </c>
      <c r="AF339" s="35" t="s">
        <v>33</v>
      </c>
      <c r="AH339" s="42">
        <f t="shared" si="10"/>
        <v>1</v>
      </c>
      <c r="AJ339" s="43">
        <v>1492</v>
      </c>
      <c r="AK339" s="44">
        <v>1960</v>
      </c>
      <c r="AM339" s="39" t="s">
        <v>33</v>
      </c>
      <c r="AN339" s="35" t="s">
        <v>33</v>
      </c>
      <c r="AO339" s="35" t="s">
        <v>33</v>
      </c>
      <c r="BD339" s="42" t="s">
        <v>33</v>
      </c>
      <c r="BF339" s="41"/>
      <c r="BG339" s="35"/>
      <c r="BH339" s="35"/>
      <c r="BI339" s="35"/>
      <c r="BJ339" s="35"/>
      <c r="BL339" s="36" t="str">
        <f t="shared" si="11"/>
        <v>x</v>
      </c>
      <c r="BN339" s="60" t="s">
        <v>2792</v>
      </c>
    </row>
    <row r="340" spans="1:66" ht="15.95" customHeight="1" x14ac:dyDescent="0.25">
      <c r="A340" s="38">
        <v>3267</v>
      </c>
      <c r="B340" s="35" t="s">
        <v>157</v>
      </c>
      <c r="C340" s="36" t="s">
        <v>875</v>
      </c>
      <c r="E340" s="40"/>
      <c r="F340" s="36" t="s">
        <v>133</v>
      </c>
      <c r="I340" s="35" t="s">
        <v>29</v>
      </c>
      <c r="M340" s="41" t="s">
        <v>503</v>
      </c>
      <c r="O340" s="35" t="s">
        <v>503</v>
      </c>
      <c r="AF340" s="35" t="s">
        <v>33</v>
      </c>
      <c r="AH340" s="42">
        <f t="shared" si="10"/>
        <v>1</v>
      </c>
      <c r="AJ340" s="43">
        <v>1492</v>
      </c>
      <c r="AK340" s="44">
        <v>1912</v>
      </c>
      <c r="AM340" s="39" t="s">
        <v>33</v>
      </c>
      <c r="AN340" s="35" t="s">
        <v>33</v>
      </c>
      <c r="AO340" s="35" t="s">
        <v>33</v>
      </c>
      <c r="BD340" s="42" t="s">
        <v>33</v>
      </c>
      <c r="BF340" s="41"/>
      <c r="BG340" s="35"/>
      <c r="BH340" s="35"/>
      <c r="BI340" s="35"/>
      <c r="BJ340" s="35"/>
      <c r="BL340" s="36" t="str">
        <f t="shared" si="11"/>
        <v>x</v>
      </c>
      <c r="BN340" s="60" t="s">
        <v>1786</v>
      </c>
    </row>
    <row r="341" spans="1:66" ht="15.95" customHeight="1" x14ac:dyDescent="0.25">
      <c r="A341" s="38">
        <v>3274</v>
      </c>
      <c r="B341" s="35" t="s">
        <v>154</v>
      </c>
      <c r="C341" s="36" t="s">
        <v>878</v>
      </c>
      <c r="E341" s="40"/>
      <c r="F341" s="36" t="s">
        <v>133</v>
      </c>
      <c r="I341" s="35" t="s">
        <v>29</v>
      </c>
      <c r="M341" s="41" t="s">
        <v>45</v>
      </c>
      <c r="R341" s="35" t="s">
        <v>45</v>
      </c>
      <c r="AA341" s="35" t="s">
        <v>33</v>
      </c>
      <c r="AH341" s="42">
        <f t="shared" si="10"/>
        <v>1</v>
      </c>
      <c r="AJ341" s="43">
        <v>1492</v>
      </c>
      <c r="AK341" s="44">
        <v>1960</v>
      </c>
      <c r="AM341" s="39" t="s">
        <v>33</v>
      </c>
      <c r="BD341" s="42" t="s">
        <v>33</v>
      </c>
      <c r="BF341" s="41"/>
      <c r="BG341" s="35"/>
      <c r="BH341" s="35"/>
      <c r="BI341" s="35"/>
      <c r="BJ341" s="35"/>
      <c r="BL341" s="36" t="str">
        <f t="shared" si="11"/>
        <v>x</v>
      </c>
      <c r="BN341" s="60" t="s">
        <v>1838</v>
      </c>
    </row>
    <row r="342" spans="1:66" ht="15.95" customHeight="1" x14ac:dyDescent="0.25">
      <c r="A342" s="38">
        <v>3287</v>
      </c>
      <c r="B342" s="35" t="s">
        <v>90</v>
      </c>
      <c r="C342" s="36" t="s">
        <v>879</v>
      </c>
      <c r="E342" s="40"/>
      <c r="F342" s="36" t="s">
        <v>133</v>
      </c>
      <c r="M342" s="41" t="s">
        <v>503</v>
      </c>
      <c r="O342" s="35" t="s">
        <v>503</v>
      </c>
      <c r="AF342" s="35" t="s">
        <v>33</v>
      </c>
      <c r="AH342" s="42">
        <f t="shared" si="10"/>
        <v>1</v>
      </c>
      <c r="AJ342" s="43">
        <v>1700</v>
      </c>
      <c r="AK342" s="44">
        <v>1966</v>
      </c>
      <c r="AM342" s="39" t="s">
        <v>33</v>
      </c>
      <c r="AN342" s="35" t="s">
        <v>33</v>
      </c>
      <c r="AO342" s="35" t="s">
        <v>33</v>
      </c>
      <c r="BD342" s="42" t="s">
        <v>33</v>
      </c>
      <c r="BF342" s="41"/>
      <c r="BG342" s="35"/>
      <c r="BH342" s="35"/>
      <c r="BI342" s="35"/>
      <c r="BJ342" s="35"/>
      <c r="BL342" s="36" t="str">
        <f t="shared" si="11"/>
        <v>x</v>
      </c>
      <c r="BN342" s="60" t="s">
        <v>1786</v>
      </c>
    </row>
    <row r="343" spans="1:66" ht="15.95" customHeight="1" x14ac:dyDescent="0.25">
      <c r="A343" s="38">
        <v>3289</v>
      </c>
      <c r="B343" s="35" t="s">
        <v>90</v>
      </c>
      <c r="C343" s="36" t="s">
        <v>880</v>
      </c>
      <c r="E343" s="53"/>
      <c r="F343" s="36" t="s">
        <v>133</v>
      </c>
      <c r="M343" s="41" t="s">
        <v>503</v>
      </c>
      <c r="Q343" s="35" t="s">
        <v>503</v>
      </c>
      <c r="AF343" s="35" t="s">
        <v>33</v>
      </c>
      <c r="AH343" s="42">
        <f t="shared" si="10"/>
        <v>1</v>
      </c>
      <c r="AJ343" s="43">
        <v>1492</v>
      </c>
      <c r="AK343" s="44">
        <v>1954</v>
      </c>
      <c r="AM343" s="39" t="s">
        <v>33</v>
      </c>
      <c r="AN343" s="35" t="s">
        <v>33</v>
      </c>
      <c r="AO343" s="35" t="s">
        <v>33</v>
      </c>
      <c r="AP343" s="35" t="s">
        <v>33</v>
      </c>
      <c r="BD343" s="42" t="s">
        <v>33</v>
      </c>
      <c r="BF343" s="41"/>
      <c r="BG343" s="35"/>
      <c r="BH343" s="35"/>
      <c r="BI343" s="35"/>
      <c r="BJ343" s="35"/>
      <c r="BL343" s="36" t="str">
        <f t="shared" si="11"/>
        <v>x</v>
      </c>
      <c r="BN343" s="60" t="s">
        <v>1786</v>
      </c>
    </row>
    <row r="344" spans="1:66" ht="15.95" customHeight="1" x14ac:dyDescent="0.25">
      <c r="A344" s="38">
        <v>3366</v>
      </c>
      <c r="B344" s="35" t="s">
        <v>124</v>
      </c>
      <c r="C344" s="36" t="s">
        <v>891</v>
      </c>
      <c r="E344" s="40"/>
      <c r="F344" s="36" t="s">
        <v>133</v>
      </c>
      <c r="I344" s="35" t="s">
        <v>29</v>
      </c>
      <c r="M344" s="41" t="s">
        <v>36</v>
      </c>
      <c r="N344" s="35" t="s">
        <v>36</v>
      </c>
      <c r="O344" s="35" t="s">
        <v>36</v>
      </c>
      <c r="P344" s="35" t="s">
        <v>36</v>
      </c>
      <c r="Q344" s="35" t="s">
        <v>36</v>
      </c>
      <c r="R344" s="35" t="s">
        <v>36</v>
      </c>
      <c r="S344" s="35" t="s">
        <v>36</v>
      </c>
      <c r="T344" s="35" t="s">
        <v>36</v>
      </c>
      <c r="U344" s="35" t="s">
        <v>45</v>
      </c>
      <c r="V344" s="35" t="s">
        <v>36</v>
      </c>
      <c r="W344" s="36" t="s">
        <v>45</v>
      </c>
      <c r="AF344" s="35" t="s">
        <v>33</v>
      </c>
      <c r="AH344" s="42">
        <f t="shared" si="10"/>
        <v>1</v>
      </c>
      <c r="AJ344" s="43">
        <v>1700</v>
      </c>
      <c r="AK344" s="44">
        <v>1933</v>
      </c>
      <c r="AS344" s="35" t="s">
        <v>33</v>
      </c>
      <c r="BA344" s="35" t="s">
        <v>33</v>
      </c>
      <c r="BF344" s="41"/>
      <c r="BG344" s="35"/>
      <c r="BH344" s="35"/>
      <c r="BI344" s="35"/>
      <c r="BJ344" s="35"/>
      <c r="BL344" s="36" t="str">
        <f t="shared" si="11"/>
        <v>x</v>
      </c>
      <c r="BN344" s="60" t="s">
        <v>1896</v>
      </c>
    </row>
    <row r="345" spans="1:66" ht="15.95" customHeight="1" x14ac:dyDescent="0.25">
      <c r="A345" s="38">
        <v>3373</v>
      </c>
      <c r="B345" s="35" t="s">
        <v>124</v>
      </c>
      <c r="C345" s="36" t="s">
        <v>898</v>
      </c>
      <c r="E345" s="40"/>
      <c r="F345" s="36" t="s">
        <v>133</v>
      </c>
      <c r="I345" s="35" t="s">
        <v>29</v>
      </c>
      <c r="M345" s="41" t="s">
        <v>36</v>
      </c>
      <c r="N345" s="35" t="s">
        <v>503</v>
      </c>
      <c r="O345" s="35" t="s">
        <v>36</v>
      </c>
      <c r="P345" s="35" t="s">
        <v>45</v>
      </c>
      <c r="Q345" s="35" t="s">
        <v>36</v>
      </c>
      <c r="R345" s="35" t="s">
        <v>36</v>
      </c>
      <c r="S345" s="35" t="s">
        <v>45</v>
      </c>
      <c r="T345" s="35" t="s">
        <v>36</v>
      </c>
      <c r="U345" s="35" t="s">
        <v>503</v>
      </c>
      <c r="V345" s="35" t="s">
        <v>36</v>
      </c>
      <c r="W345" s="36" t="s">
        <v>36</v>
      </c>
      <c r="AF345" s="35" t="s">
        <v>33</v>
      </c>
      <c r="AH345" s="42">
        <f t="shared" si="10"/>
        <v>1</v>
      </c>
      <c r="AK345" s="44">
        <v>1887</v>
      </c>
      <c r="AS345" s="35" t="s">
        <v>33</v>
      </c>
      <c r="AT345" s="35" t="s">
        <v>33</v>
      </c>
      <c r="BA345" s="35" t="s">
        <v>33</v>
      </c>
      <c r="BF345" s="41"/>
      <c r="BG345" s="35"/>
      <c r="BH345" s="35"/>
      <c r="BI345" s="35"/>
      <c r="BJ345" s="35"/>
      <c r="BL345" s="36" t="str">
        <f t="shared" si="11"/>
        <v>x</v>
      </c>
      <c r="BN345" s="60" t="s">
        <v>2795</v>
      </c>
    </row>
    <row r="346" spans="1:66" ht="15.95" customHeight="1" x14ac:dyDescent="0.25">
      <c r="A346" s="38">
        <v>3321</v>
      </c>
      <c r="B346" s="35" t="s">
        <v>884</v>
      </c>
      <c r="C346" s="36" t="s">
        <v>885</v>
      </c>
      <c r="E346" s="40"/>
      <c r="F346" s="36" t="s">
        <v>133</v>
      </c>
      <c r="M346" s="41" t="s">
        <v>503</v>
      </c>
      <c r="W346" s="36" t="s">
        <v>503</v>
      </c>
      <c r="AF346" s="35" t="s">
        <v>33</v>
      </c>
      <c r="AH346" s="42">
        <f t="shared" si="10"/>
        <v>1</v>
      </c>
      <c r="AJ346" s="43">
        <v>1800</v>
      </c>
      <c r="AK346" s="44">
        <v>2000</v>
      </c>
      <c r="AM346" s="39" t="s">
        <v>33</v>
      </c>
      <c r="AN346" s="35" t="s">
        <v>33</v>
      </c>
      <c r="AO346" s="35" t="s">
        <v>33</v>
      </c>
      <c r="AX346" s="35" t="s">
        <v>33</v>
      </c>
      <c r="BF346" s="41"/>
      <c r="BG346" s="35"/>
      <c r="BH346" s="35"/>
      <c r="BI346" s="35"/>
      <c r="BJ346" s="35"/>
      <c r="BL346" s="36" t="str">
        <f t="shared" si="11"/>
        <v>x</v>
      </c>
      <c r="BN346" s="60" t="s">
        <v>1804</v>
      </c>
    </row>
    <row r="347" spans="1:66" ht="15.95" customHeight="1" x14ac:dyDescent="0.25">
      <c r="A347" s="38">
        <v>3374</v>
      </c>
      <c r="B347" s="35" t="s">
        <v>55</v>
      </c>
      <c r="C347" s="36" t="s">
        <v>900</v>
      </c>
      <c r="E347" s="40"/>
      <c r="F347" s="36" t="s">
        <v>133</v>
      </c>
      <c r="I347" s="35" t="s">
        <v>29</v>
      </c>
      <c r="M347" s="41" t="s">
        <v>503</v>
      </c>
      <c r="R347" s="35" t="s">
        <v>503</v>
      </c>
      <c r="V347" s="35" t="s">
        <v>503</v>
      </c>
      <c r="W347" s="36" t="s">
        <v>503</v>
      </c>
      <c r="AF347" s="35" t="s">
        <v>33</v>
      </c>
      <c r="AH347" s="42">
        <f t="shared" si="10"/>
        <v>1</v>
      </c>
      <c r="AK347" s="44">
        <v>1971</v>
      </c>
      <c r="AM347" s="39" t="s">
        <v>33</v>
      </c>
      <c r="AX347" s="35" t="s">
        <v>33</v>
      </c>
      <c r="BF347" s="41"/>
      <c r="BG347" s="35"/>
      <c r="BH347" s="35"/>
      <c r="BI347" s="35"/>
      <c r="BJ347" s="35"/>
      <c r="BL347" s="36" t="str">
        <f t="shared" si="11"/>
        <v>x</v>
      </c>
      <c r="BN347" s="60" t="s">
        <v>1927</v>
      </c>
    </row>
    <row r="348" spans="1:66" ht="15.95" customHeight="1" x14ac:dyDescent="0.25">
      <c r="A348" s="38">
        <v>3407</v>
      </c>
      <c r="B348" s="35" t="s">
        <v>389</v>
      </c>
      <c r="C348" s="36" t="s">
        <v>914</v>
      </c>
      <c r="E348" s="40"/>
      <c r="F348" s="36" t="s">
        <v>133</v>
      </c>
      <c r="G348" s="35" t="s">
        <v>33</v>
      </c>
      <c r="I348" s="35" t="s">
        <v>29</v>
      </c>
      <c r="M348" s="41" t="s">
        <v>503</v>
      </c>
      <c r="O348" s="35" t="s">
        <v>503</v>
      </c>
      <c r="Q348" s="35" t="s">
        <v>503</v>
      </c>
      <c r="R348" s="35" t="s">
        <v>503</v>
      </c>
      <c r="AF348" s="35" t="s">
        <v>33</v>
      </c>
      <c r="AH348" s="42">
        <f t="shared" si="10"/>
        <v>1</v>
      </c>
      <c r="AK348" s="44">
        <v>2015</v>
      </c>
      <c r="AM348" s="39" t="s">
        <v>33</v>
      </c>
      <c r="AO348" s="35" t="s">
        <v>33</v>
      </c>
      <c r="AX348" s="35" t="s">
        <v>33</v>
      </c>
      <c r="BA348" s="35" t="s">
        <v>33</v>
      </c>
      <c r="BB348" s="35" t="s">
        <v>33</v>
      </c>
      <c r="BF348" s="41"/>
      <c r="BG348" s="35"/>
      <c r="BH348" s="35"/>
      <c r="BI348" s="35"/>
      <c r="BJ348" s="35"/>
      <c r="BL348" s="36" t="str">
        <f t="shared" si="11"/>
        <v>x</v>
      </c>
      <c r="BN348" s="60" t="s">
        <v>1928</v>
      </c>
    </row>
    <row r="349" spans="1:66" ht="15.95" customHeight="1" x14ac:dyDescent="0.25">
      <c r="A349" s="38">
        <v>3423</v>
      </c>
      <c r="B349" s="35" t="s">
        <v>173</v>
      </c>
      <c r="C349" s="36" t="s">
        <v>921</v>
      </c>
      <c r="E349" s="40"/>
      <c r="F349" s="36" t="s">
        <v>133</v>
      </c>
      <c r="I349" s="35" t="s">
        <v>29</v>
      </c>
      <c r="M349" s="41" t="s">
        <v>45</v>
      </c>
      <c r="O349" s="35" t="s">
        <v>503</v>
      </c>
      <c r="Q349" s="35" t="s">
        <v>503</v>
      </c>
      <c r="R349" s="35" t="s">
        <v>45</v>
      </c>
      <c r="S349" s="35" t="s">
        <v>503</v>
      </c>
      <c r="T349" s="35" t="s">
        <v>503</v>
      </c>
      <c r="U349" s="35" t="s">
        <v>503</v>
      </c>
      <c r="V349" s="35" t="s">
        <v>503</v>
      </c>
      <c r="W349" s="36" t="s">
        <v>503</v>
      </c>
      <c r="AF349" s="35" t="s">
        <v>33</v>
      </c>
      <c r="AH349" s="42">
        <f t="shared" si="10"/>
        <v>1</v>
      </c>
      <c r="AJ349" s="43">
        <v>1492</v>
      </c>
      <c r="AK349" s="44">
        <v>1958</v>
      </c>
      <c r="AM349" s="39" t="s">
        <v>33</v>
      </c>
      <c r="BA349" s="35" t="s">
        <v>33</v>
      </c>
      <c r="BF349" s="41"/>
      <c r="BG349" s="35"/>
      <c r="BH349" s="35"/>
      <c r="BI349" s="35"/>
      <c r="BJ349" s="35"/>
      <c r="BL349" s="36" t="str">
        <f t="shared" si="11"/>
        <v>x</v>
      </c>
      <c r="BN349" s="60" t="s">
        <v>1859</v>
      </c>
    </row>
    <row r="350" spans="1:66" ht="15.95" customHeight="1" x14ac:dyDescent="0.25">
      <c r="A350" s="38">
        <v>3340</v>
      </c>
      <c r="B350" s="35" t="s">
        <v>90</v>
      </c>
      <c r="C350" s="36" t="s">
        <v>1597</v>
      </c>
      <c r="E350" s="40"/>
      <c r="F350" s="36" t="s">
        <v>133</v>
      </c>
      <c r="M350" s="41" t="s">
        <v>503</v>
      </c>
      <c r="S350" s="35" t="s">
        <v>503</v>
      </c>
      <c r="AF350" s="35" t="s">
        <v>33</v>
      </c>
      <c r="AG350" s="35" t="s">
        <v>33</v>
      </c>
      <c r="AH350" s="42">
        <f t="shared" si="10"/>
        <v>2</v>
      </c>
      <c r="AJ350" s="43">
        <v>1850</v>
      </c>
      <c r="AK350" s="44">
        <v>1960</v>
      </c>
      <c r="AM350" s="39" t="s">
        <v>33</v>
      </c>
      <c r="AN350" s="35" t="s">
        <v>33</v>
      </c>
      <c r="AO350" s="35" t="s">
        <v>33</v>
      </c>
      <c r="BD350" s="42" t="s">
        <v>33</v>
      </c>
      <c r="BF350" s="41"/>
      <c r="BG350" s="35"/>
      <c r="BH350" s="35"/>
      <c r="BI350" s="35"/>
      <c r="BJ350" s="35"/>
      <c r="BL350" s="36" t="str">
        <f t="shared" si="11"/>
        <v>x</v>
      </c>
      <c r="BN350" s="60" t="s">
        <v>1786</v>
      </c>
    </row>
    <row r="351" spans="1:66" ht="15.95" customHeight="1" x14ac:dyDescent="0.25">
      <c r="A351" s="38">
        <v>3470</v>
      </c>
      <c r="B351" s="35" t="s">
        <v>925</v>
      </c>
      <c r="C351" s="36" t="s">
        <v>927</v>
      </c>
      <c r="E351" s="54" t="s">
        <v>64</v>
      </c>
      <c r="F351" s="36" t="s">
        <v>133</v>
      </c>
      <c r="I351" s="35" t="s">
        <v>29</v>
      </c>
      <c r="J351" s="36" t="s">
        <v>2665</v>
      </c>
      <c r="M351" s="41" t="s">
        <v>503</v>
      </c>
      <c r="N351" s="35" t="s">
        <v>503</v>
      </c>
      <c r="O351" s="35" t="s">
        <v>503</v>
      </c>
      <c r="P351" s="35" t="s">
        <v>503</v>
      </c>
      <c r="Q351" s="35" t="s">
        <v>503</v>
      </c>
      <c r="R351" s="35" t="s">
        <v>503</v>
      </c>
      <c r="S351" s="35" t="s">
        <v>503</v>
      </c>
      <c r="T351" s="35" t="s">
        <v>503</v>
      </c>
      <c r="U351" s="35" t="s">
        <v>503</v>
      </c>
      <c r="V351" s="35" t="s">
        <v>503</v>
      </c>
      <c r="W351" s="36" t="s">
        <v>503</v>
      </c>
      <c r="AF351" s="35" t="s">
        <v>33</v>
      </c>
      <c r="AG351" s="35" t="s">
        <v>33</v>
      </c>
      <c r="AH351" s="42">
        <f t="shared" si="10"/>
        <v>2</v>
      </c>
      <c r="AO351" s="35" t="s">
        <v>33</v>
      </c>
      <c r="AX351" s="35" t="s">
        <v>33</v>
      </c>
      <c r="AY351" s="35" t="s">
        <v>33</v>
      </c>
      <c r="AZ351" s="35" t="s">
        <v>33</v>
      </c>
      <c r="BF351" s="41"/>
      <c r="BG351" s="35"/>
      <c r="BH351" s="35"/>
      <c r="BI351" s="35"/>
      <c r="BJ351" s="35"/>
      <c r="BL351" s="36" t="str">
        <f t="shared" si="11"/>
        <v>x</v>
      </c>
      <c r="BN351" s="60" t="s">
        <v>1797</v>
      </c>
    </row>
    <row r="352" spans="1:66" ht="15.95" customHeight="1" x14ac:dyDescent="0.25">
      <c r="A352" s="38">
        <v>3481</v>
      </c>
      <c r="B352" s="35" t="s">
        <v>124</v>
      </c>
      <c r="C352" s="36" t="s">
        <v>933</v>
      </c>
      <c r="E352" s="40"/>
      <c r="F352" s="36" t="s">
        <v>133</v>
      </c>
      <c r="I352" s="35" t="s">
        <v>29</v>
      </c>
      <c r="M352" s="41" t="s">
        <v>503</v>
      </c>
      <c r="N352" s="35" t="s">
        <v>503</v>
      </c>
      <c r="O352" s="35" t="s">
        <v>503</v>
      </c>
      <c r="P352" s="35" t="s">
        <v>503</v>
      </c>
      <c r="Q352" s="35" t="s">
        <v>503</v>
      </c>
      <c r="R352" s="35" t="s">
        <v>503</v>
      </c>
      <c r="S352" s="35" t="s">
        <v>503</v>
      </c>
      <c r="T352" s="35" t="s">
        <v>503</v>
      </c>
      <c r="U352" s="35" t="s">
        <v>503</v>
      </c>
      <c r="V352" s="35" t="s">
        <v>503</v>
      </c>
      <c r="W352" s="36" t="s">
        <v>503</v>
      </c>
      <c r="AF352" s="35" t="s">
        <v>33</v>
      </c>
      <c r="AG352" s="35" t="s">
        <v>33</v>
      </c>
      <c r="AH352" s="42">
        <f t="shared" si="10"/>
        <v>2</v>
      </c>
      <c r="AJ352" s="43">
        <v>1492</v>
      </c>
      <c r="AK352" s="44">
        <v>1797</v>
      </c>
      <c r="AM352" s="39" t="s">
        <v>33</v>
      </c>
      <c r="AN352" s="35" t="s">
        <v>33</v>
      </c>
      <c r="AO352" s="35" t="s">
        <v>33</v>
      </c>
      <c r="AX352" s="35" t="s">
        <v>33</v>
      </c>
      <c r="BF352" s="41"/>
      <c r="BG352" s="35"/>
      <c r="BH352" s="35"/>
      <c r="BI352" s="35"/>
      <c r="BJ352" s="35"/>
      <c r="BL352" s="36" t="str">
        <f t="shared" si="11"/>
        <v>x</v>
      </c>
      <c r="BN352" s="60" t="s">
        <v>2799</v>
      </c>
    </row>
    <row r="353" spans="1:66" ht="15.95" customHeight="1" x14ac:dyDescent="0.25">
      <c r="A353" s="38">
        <v>3367</v>
      </c>
      <c r="B353" s="35" t="s">
        <v>124</v>
      </c>
      <c r="C353" s="36" t="s">
        <v>893</v>
      </c>
      <c r="E353" s="40"/>
      <c r="F353" s="36" t="s">
        <v>133</v>
      </c>
      <c r="I353" s="35" t="s">
        <v>29</v>
      </c>
      <c r="M353" s="41" t="s">
        <v>503</v>
      </c>
      <c r="O353" s="35" t="s">
        <v>503</v>
      </c>
      <c r="P353" s="35" t="s">
        <v>503</v>
      </c>
      <c r="V353" s="35" t="s">
        <v>503</v>
      </c>
      <c r="AF353" s="35" t="s">
        <v>33</v>
      </c>
      <c r="AH353" s="42">
        <f t="shared" si="10"/>
        <v>1</v>
      </c>
      <c r="AK353" s="44">
        <v>1865</v>
      </c>
      <c r="AM353" s="39" t="s">
        <v>33</v>
      </c>
      <c r="AN353" s="35" t="s">
        <v>33</v>
      </c>
      <c r="AO353" s="35" t="s">
        <v>33</v>
      </c>
      <c r="BD353" s="42" t="s">
        <v>33</v>
      </c>
      <c r="BF353" s="41"/>
      <c r="BG353" s="35"/>
      <c r="BH353" s="35"/>
      <c r="BI353" s="35"/>
      <c r="BJ353" s="35"/>
      <c r="BL353" s="36" t="str">
        <f t="shared" si="11"/>
        <v>x</v>
      </c>
      <c r="BN353" s="60" t="s">
        <v>2796</v>
      </c>
    </row>
    <row r="354" spans="1:66" ht="15.95" customHeight="1" x14ac:dyDescent="0.25">
      <c r="A354" s="38">
        <v>3368</v>
      </c>
      <c r="B354" s="35" t="s">
        <v>124</v>
      </c>
      <c r="C354" s="36" t="s">
        <v>894</v>
      </c>
      <c r="E354" s="40"/>
      <c r="F354" s="36" t="s">
        <v>133</v>
      </c>
      <c r="I354" s="35" t="s">
        <v>29</v>
      </c>
      <c r="M354" s="41" t="s">
        <v>503</v>
      </c>
      <c r="N354" s="35" t="s">
        <v>503</v>
      </c>
      <c r="Q354" s="35" t="s">
        <v>50</v>
      </c>
      <c r="S354" s="35" t="s">
        <v>503</v>
      </c>
      <c r="T354" s="35" t="s">
        <v>503</v>
      </c>
      <c r="AF354" s="35" t="s">
        <v>33</v>
      </c>
      <c r="AH354" s="42">
        <f t="shared" si="10"/>
        <v>1</v>
      </c>
      <c r="AK354" s="44">
        <v>1936</v>
      </c>
      <c r="AM354" s="39" t="s">
        <v>33</v>
      </c>
      <c r="BD354" s="42" t="s">
        <v>33</v>
      </c>
      <c r="BF354" s="41"/>
      <c r="BG354" s="35"/>
      <c r="BH354" s="35"/>
      <c r="BI354" s="35"/>
      <c r="BJ354" s="35"/>
      <c r="BL354" s="36" t="str">
        <f t="shared" si="11"/>
        <v>x</v>
      </c>
      <c r="BN354" s="60" t="s">
        <v>1901</v>
      </c>
    </row>
    <row r="355" spans="1:66" ht="15.95" customHeight="1" x14ac:dyDescent="0.25">
      <c r="A355" s="38">
        <v>3370</v>
      </c>
      <c r="B355" s="35" t="s">
        <v>124</v>
      </c>
      <c r="C355" s="36" t="s">
        <v>895</v>
      </c>
      <c r="E355" s="40"/>
      <c r="F355" s="36" t="s">
        <v>133</v>
      </c>
      <c r="G355" s="35" t="s">
        <v>33</v>
      </c>
      <c r="I355" s="35" t="s">
        <v>29</v>
      </c>
      <c r="J355" s="36" t="s">
        <v>2646</v>
      </c>
      <c r="M355" s="41" t="s">
        <v>503</v>
      </c>
      <c r="N355" s="35" t="s">
        <v>503</v>
      </c>
      <c r="O355" s="35" t="s">
        <v>503</v>
      </c>
      <c r="P355" s="35" t="s">
        <v>503</v>
      </c>
      <c r="Q355" s="35" t="s">
        <v>503</v>
      </c>
      <c r="R355" s="35" t="s">
        <v>503</v>
      </c>
      <c r="T355" s="35" t="s">
        <v>503</v>
      </c>
      <c r="V355" s="35" t="s">
        <v>503</v>
      </c>
      <c r="W355" s="36" t="s">
        <v>503</v>
      </c>
      <c r="AF355" s="35" t="s">
        <v>33</v>
      </c>
      <c r="AH355" s="42">
        <f t="shared" si="10"/>
        <v>1</v>
      </c>
      <c r="AK355" s="44">
        <v>1906</v>
      </c>
      <c r="AS355" s="35" t="s">
        <v>33</v>
      </c>
      <c r="BD355" s="42" t="s">
        <v>33</v>
      </c>
      <c r="BF355" s="41"/>
      <c r="BG355" s="35"/>
      <c r="BH355" s="35"/>
      <c r="BI355" s="35"/>
      <c r="BJ355" s="35"/>
      <c r="BL355" s="36" t="str">
        <f t="shared" si="11"/>
        <v>x</v>
      </c>
      <c r="BN355" s="60" t="s">
        <v>1926</v>
      </c>
    </row>
    <row r="356" spans="1:66" ht="15.95" customHeight="1" x14ac:dyDescent="0.25">
      <c r="A356" s="38">
        <v>3486</v>
      </c>
      <c r="B356" s="35" t="s">
        <v>81</v>
      </c>
      <c r="C356" s="36" t="s">
        <v>936</v>
      </c>
      <c r="E356" s="53"/>
      <c r="F356" s="36" t="s">
        <v>133</v>
      </c>
      <c r="I356" s="35" t="s">
        <v>29</v>
      </c>
      <c r="M356" s="41" t="s">
        <v>503</v>
      </c>
      <c r="O356" s="35" t="s">
        <v>503</v>
      </c>
      <c r="P356" s="35" t="s">
        <v>503</v>
      </c>
      <c r="Q356" s="35" t="s">
        <v>503</v>
      </c>
      <c r="S356" s="35" t="s">
        <v>503</v>
      </c>
      <c r="V356" s="35" t="s">
        <v>50</v>
      </c>
      <c r="Z356" s="35" t="s">
        <v>33</v>
      </c>
      <c r="AF356" s="35" t="s">
        <v>33</v>
      </c>
      <c r="AH356" s="42">
        <f t="shared" si="10"/>
        <v>2</v>
      </c>
      <c r="AJ356" s="43">
        <v>1859</v>
      </c>
      <c r="AK356" s="44">
        <v>1946</v>
      </c>
      <c r="AM356" s="39" t="s">
        <v>33</v>
      </c>
      <c r="AN356" s="35" t="s">
        <v>33</v>
      </c>
      <c r="AO356" s="35" t="s">
        <v>33</v>
      </c>
      <c r="AP356" s="35" t="s">
        <v>33</v>
      </c>
      <c r="BD356" s="42" t="s">
        <v>33</v>
      </c>
      <c r="BF356" s="41"/>
      <c r="BG356" s="35"/>
      <c r="BH356" s="35"/>
      <c r="BI356" s="35"/>
      <c r="BJ356" s="35"/>
      <c r="BL356" s="36" t="str">
        <f t="shared" si="11"/>
        <v>x</v>
      </c>
      <c r="BN356" s="60" t="s">
        <v>2801</v>
      </c>
    </row>
    <row r="357" spans="1:66" ht="15.95" customHeight="1" x14ac:dyDescent="0.25">
      <c r="A357" s="38">
        <v>3497</v>
      </c>
      <c r="B357" s="35" t="s">
        <v>379</v>
      </c>
      <c r="C357" s="36" t="s">
        <v>941</v>
      </c>
      <c r="E357" s="40"/>
      <c r="F357" s="36" t="s">
        <v>133</v>
      </c>
      <c r="I357" s="35" t="s">
        <v>29</v>
      </c>
      <c r="M357" s="41" t="s">
        <v>503</v>
      </c>
      <c r="N357" s="35" t="s">
        <v>503</v>
      </c>
      <c r="O357" s="35" t="s">
        <v>503</v>
      </c>
      <c r="R357" s="35" t="s">
        <v>503</v>
      </c>
      <c r="T357" s="35" t="s">
        <v>503</v>
      </c>
      <c r="Z357" s="35" t="s">
        <v>33</v>
      </c>
      <c r="AH357" s="42">
        <f t="shared" si="10"/>
        <v>1</v>
      </c>
      <c r="AJ357" s="43">
        <v>1995</v>
      </c>
      <c r="AK357" s="44">
        <v>1998</v>
      </c>
      <c r="AO357" s="35" t="s">
        <v>33</v>
      </c>
      <c r="AX357" s="35" t="s">
        <v>33</v>
      </c>
      <c r="BF357" s="41"/>
      <c r="BG357" s="35"/>
      <c r="BH357" s="35"/>
      <c r="BI357" s="35"/>
      <c r="BJ357" s="35"/>
      <c r="BL357" s="36" t="str">
        <f t="shared" si="11"/>
        <v>x</v>
      </c>
      <c r="BN357" s="60" t="s">
        <v>1931</v>
      </c>
    </row>
    <row r="358" spans="1:66" ht="15.95" customHeight="1" x14ac:dyDescent="0.25">
      <c r="A358" s="38">
        <v>3521</v>
      </c>
      <c r="B358" s="35" t="s">
        <v>90</v>
      </c>
      <c r="C358" s="36" t="s">
        <v>951</v>
      </c>
      <c r="E358" s="52"/>
      <c r="F358" s="36" t="s">
        <v>133</v>
      </c>
      <c r="I358" s="35" t="s">
        <v>29</v>
      </c>
      <c r="M358" s="41" t="s">
        <v>503</v>
      </c>
      <c r="N358" s="35" t="s">
        <v>50</v>
      </c>
      <c r="O358" s="35" t="s">
        <v>503</v>
      </c>
      <c r="Q358" s="35" t="s">
        <v>503</v>
      </c>
      <c r="R358" s="35" t="s">
        <v>503</v>
      </c>
      <c r="S358" s="35" t="s">
        <v>503</v>
      </c>
      <c r="AB358" s="35" t="s">
        <v>33</v>
      </c>
      <c r="AF358" s="35" t="s">
        <v>33</v>
      </c>
      <c r="AH358" s="42">
        <f t="shared" si="10"/>
        <v>2</v>
      </c>
      <c r="AK358" s="44">
        <v>1965</v>
      </c>
      <c r="AM358" s="39" t="s">
        <v>33</v>
      </c>
      <c r="AN358" s="35" t="s">
        <v>33</v>
      </c>
      <c r="AO358" s="35" t="s">
        <v>33</v>
      </c>
      <c r="AX358" s="35" t="s">
        <v>33</v>
      </c>
      <c r="AY358" s="35" t="s">
        <v>33</v>
      </c>
      <c r="AZ358" s="35" t="s">
        <v>33</v>
      </c>
      <c r="BF358" s="41"/>
      <c r="BG358" s="35"/>
      <c r="BH358" s="35"/>
      <c r="BI358" s="35"/>
      <c r="BJ358" s="35"/>
      <c r="BL358" s="36" t="str">
        <f t="shared" si="11"/>
        <v>x</v>
      </c>
      <c r="BN358" s="60" t="s">
        <v>1934</v>
      </c>
    </row>
    <row r="359" spans="1:66" ht="15.95" customHeight="1" x14ac:dyDescent="0.25">
      <c r="A359" s="38">
        <v>3419</v>
      </c>
      <c r="B359" s="35" t="s">
        <v>173</v>
      </c>
      <c r="C359" s="36" t="s">
        <v>919</v>
      </c>
      <c r="E359" s="40"/>
      <c r="F359" s="36" t="s">
        <v>133</v>
      </c>
      <c r="M359" s="41" t="s">
        <v>36</v>
      </c>
      <c r="R359" s="35" t="s">
        <v>503</v>
      </c>
      <c r="V359" s="35" t="s">
        <v>36</v>
      </c>
      <c r="AF359" s="35" t="s">
        <v>33</v>
      </c>
      <c r="AH359" s="42">
        <f t="shared" si="10"/>
        <v>1</v>
      </c>
      <c r="AJ359" s="43">
        <v>1800</v>
      </c>
      <c r="AK359" s="44">
        <v>1955</v>
      </c>
      <c r="AM359" s="39" t="s">
        <v>33</v>
      </c>
      <c r="AO359" s="35" t="s">
        <v>33</v>
      </c>
      <c r="BD359" s="42" t="s">
        <v>33</v>
      </c>
      <c r="BF359" s="41"/>
      <c r="BG359" s="35"/>
      <c r="BH359" s="35"/>
      <c r="BI359" s="35"/>
      <c r="BJ359" s="35"/>
      <c r="BL359" s="36" t="str">
        <f t="shared" si="11"/>
        <v>x</v>
      </c>
      <c r="BN359" s="60" t="s">
        <v>2797</v>
      </c>
    </row>
    <row r="360" spans="1:66" ht="15.95" customHeight="1" x14ac:dyDescent="0.25">
      <c r="A360" s="38">
        <v>3522</v>
      </c>
      <c r="B360" s="35" t="s">
        <v>90</v>
      </c>
      <c r="C360" s="36" t="s">
        <v>953</v>
      </c>
      <c r="E360" s="40"/>
      <c r="F360" s="36" t="s">
        <v>133</v>
      </c>
      <c r="I360" s="35" t="s">
        <v>29</v>
      </c>
      <c r="M360" s="41" t="s">
        <v>503</v>
      </c>
      <c r="O360" s="35" t="s">
        <v>503</v>
      </c>
      <c r="Q360" s="35" t="s">
        <v>503</v>
      </c>
      <c r="R360" s="35" t="s">
        <v>64</v>
      </c>
      <c r="AF360" s="35" t="s">
        <v>33</v>
      </c>
      <c r="AH360" s="42">
        <f t="shared" si="10"/>
        <v>1</v>
      </c>
      <c r="AK360" s="44">
        <v>1985</v>
      </c>
      <c r="AM360" s="39" t="s">
        <v>33</v>
      </c>
      <c r="AN360" s="35" t="s">
        <v>33</v>
      </c>
      <c r="AX360" s="35" t="s">
        <v>33</v>
      </c>
      <c r="BF360" s="41"/>
      <c r="BG360" s="35"/>
      <c r="BH360" s="35"/>
      <c r="BI360" s="35"/>
      <c r="BJ360" s="35"/>
      <c r="BL360" s="36" t="str">
        <f t="shared" si="11"/>
        <v>x</v>
      </c>
      <c r="BN360" s="60" t="s">
        <v>1935</v>
      </c>
    </row>
    <row r="361" spans="1:66" ht="15.95" customHeight="1" x14ac:dyDescent="0.25">
      <c r="A361" s="38">
        <v>3426</v>
      </c>
      <c r="B361" s="35" t="s">
        <v>173</v>
      </c>
      <c r="C361" s="36" t="s">
        <v>922</v>
      </c>
      <c r="E361" s="40"/>
      <c r="F361" s="36" t="s">
        <v>133</v>
      </c>
      <c r="G361" s="35" t="s">
        <v>33</v>
      </c>
      <c r="I361" s="35" t="s">
        <v>29</v>
      </c>
      <c r="M361" s="41" t="s">
        <v>503</v>
      </c>
      <c r="R361" s="35" t="s">
        <v>503</v>
      </c>
      <c r="AF361" s="35" t="s">
        <v>33</v>
      </c>
      <c r="AH361" s="42">
        <f t="shared" si="10"/>
        <v>1</v>
      </c>
      <c r="AK361" s="44">
        <v>2017</v>
      </c>
      <c r="AM361" s="39" t="s">
        <v>33</v>
      </c>
      <c r="BD361" s="42" t="s">
        <v>33</v>
      </c>
      <c r="BF361" s="41"/>
      <c r="BG361" s="35"/>
      <c r="BH361" s="35"/>
      <c r="BI361" s="35"/>
      <c r="BJ361" s="35"/>
      <c r="BL361" s="36" t="str">
        <f t="shared" si="11"/>
        <v>x</v>
      </c>
      <c r="BN361" s="60" t="s">
        <v>1929</v>
      </c>
    </row>
    <row r="362" spans="1:66" ht="15.95" customHeight="1" x14ac:dyDescent="0.25">
      <c r="A362" s="38">
        <v>3430</v>
      </c>
      <c r="B362" s="35" t="s">
        <v>173</v>
      </c>
      <c r="C362" s="36" t="s">
        <v>916</v>
      </c>
      <c r="E362" s="40"/>
      <c r="F362" s="36" t="s">
        <v>133</v>
      </c>
      <c r="I362" s="35" t="s">
        <v>29</v>
      </c>
      <c r="M362" s="41" t="s">
        <v>503</v>
      </c>
      <c r="O362" s="35" t="s">
        <v>503</v>
      </c>
      <c r="P362" s="35" t="s">
        <v>503</v>
      </c>
      <c r="V362" s="35" t="s">
        <v>503</v>
      </c>
      <c r="AF362" s="35" t="s">
        <v>33</v>
      </c>
      <c r="AH362" s="42">
        <f t="shared" si="10"/>
        <v>1</v>
      </c>
      <c r="AK362" s="44">
        <v>1845</v>
      </c>
      <c r="AM362" s="39" t="s">
        <v>33</v>
      </c>
      <c r="BD362" s="42" t="s">
        <v>33</v>
      </c>
      <c r="BF362" s="41"/>
      <c r="BG362" s="35"/>
      <c r="BH362" s="35"/>
      <c r="BI362" s="35"/>
      <c r="BJ362" s="35"/>
      <c r="BL362" s="36" t="str">
        <f t="shared" si="11"/>
        <v>x</v>
      </c>
      <c r="BN362" s="60" t="s">
        <v>2798</v>
      </c>
    </row>
    <row r="363" spans="1:66" ht="15.95" customHeight="1" x14ac:dyDescent="0.25">
      <c r="A363" s="38">
        <v>3434</v>
      </c>
      <c r="B363" s="35" t="s">
        <v>923</v>
      </c>
      <c r="C363" s="36" t="s">
        <v>924</v>
      </c>
      <c r="E363" s="40"/>
      <c r="F363" s="36" t="s">
        <v>133</v>
      </c>
      <c r="G363" s="35" t="s">
        <v>33</v>
      </c>
      <c r="I363" s="35" t="s">
        <v>29</v>
      </c>
      <c r="M363" s="41" t="s">
        <v>45</v>
      </c>
      <c r="N363" s="35" t="s">
        <v>45</v>
      </c>
      <c r="O363" s="35" t="s">
        <v>503</v>
      </c>
      <c r="R363" s="35" t="s">
        <v>503</v>
      </c>
      <c r="AF363" s="35" t="s">
        <v>33</v>
      </c>
      <c r="AH363" s="42">
        <f t="shared" si="10"/>
        <v>1</v>
      </c>
      <c r="AK363" s="44">
        <v>2013</v>
      </c>
      <c r="AS363" s="35" t="s">
        <v>33</v>
      </c>
      <c r="AT363" s="35" t="s">
        <v>33</v>
      </c>
      <c r="BD363" s="42" t="s">
        <v>33</v>
      </c>
      <c r="BF363" s="41"/>
      <c r="BG363" s="35"/>
      <c r="BH363" s="35"/>
      <c r="BI363" s="35"/>
      <c r="BJ363" s="35"/>
      <c r="BL363" s="36" t="str">
        <f t="shared" si="11"/>
        <v>x</v>
      </c>
      <c r="BN363" s="60" t="s">
        <v>1930</v>
      </c>
    </row>
    <row r="364" spans="1:66" ht="15.95" customHeight="1" x14ac:dyDescent="0.25">
      <c r="A364" s="38">
        <v>3523</v>
      </c>
      <c r="B364" s="35" t="s">
        <v>90</v>
      </c>
      <c r="C364" s="36" t="s">
        <v>952</v>
      </c>
      <c r="E364" s="40"/>
      <c r="F364" s="36" t="s">
        <v>133</v>
      </c>
      <c r="G364" s="35" t="s">
        <v>33</v>
      </c>
      <c r="I364" s="35" t="s">
        <v>26</v>
      </c>
      <c r="M364" s="41" t="s">
        <v>503</v>
      </c>
      <c r="P364" s="35" t="s">
        <v>503</v>
      </c>
      <c r="S364" s="35" t="s">
        <v>50</v>
      </c>
      <c r="AF364" s="35" t="s">
        <v>33</v>
      </c>
      <c r="AH364" s="42">
        <f t="shared" si="10"/>
        <v>1</v>
      </c>
      <c r="AK364" s="44">
        <v>1921</v>
      </c>
      <c r="AM364" s="39" t="s">
        <v>33</v>
      </c>
      <c r="AN364" s="35" t="s">
        <v>33</v>
      </c>
      <c r="AO364" s="35" t="s">
        <v>33</v>
      </c>
      <c r="AX364" s="35" t="s">
        <v>33</v>
      </c>
      <c r="BF364" s="41"/>
      <c r="BG364" s="35"/>
      <c r="BH364" s="35"/>
      <c r="BI364" s="35"/>
      <c r="BJ364" s="35"/>
      <c r="BL364" s="36" t="str">
        <f t="shared" si="11"/>
        <v>x</v>
      </c>
      <c r="BN364" s="60" t="s">
        <v>2804</v>
      </c>
    </row>
    <row r="365" spans="1:66" ht="15.95" customHeight="1" x14ac:dyDescent="0.25">
      <c r="A365" s="38">
        <v>3524</v>
      </c>
      <c r="B365" s="35" t="s">
        <v>90</v>
      </c>
      <c r="C365" s="36" t="s">
        <v>954</v>
      </c>
      <c r="E365" s="40"/>
      <c r="F365" s="36" t="s">
        <v>133</v>
      </c>
      <c r="I365" s="35" t="s">
        <v>29</v>
      </c>
      <c r="M365" s="41" t="s">
        <v>36</v>
      </c>
      <c r="N365" s="35" t="s">
        <v>36</v>
      </c>
      <c r="O365" s="35" t="s">
        <v>36</v>
      </c>
      <c r="P365" s="35" t="s">
        <v>503</v>
      </c>
      <c r="Q365" s="35" t="s">
        <v>36</v>
      </c>
      <c r="R365" s="35" t="s">
        <v>36</v>
      </c>
      <c r="S365" s="35" t="s">
        <v>36</v>
      </c>
      <c r="T365" s="35" t="s">
        <v>36</v>
      </c>
      <c r="U365" s="35" t="s">
        <v>36</v>
      </c>
      <c r="V365" s="35" t="s">
        <v>36</v>
      </c>
      <c r="W365" s="36" t="s">
        <v>36</v>
      </c>
      <c r="AA365" s="35" t="s">
        <v>33</v>
      </c>
      <c r="AF365" s="35" t="s">
        <v>33</v>
      </c>
      <c r="AH365" s="42">
        <f t="shared" si="10"/>
        <v>2</v>
      </c>
      <c r="AK365" s="44">
        <v>1949</v>
      </c>
      <c r="AS365" s="35" t="s">
        <v>33</v>
      </c>
      <c r="AW365" s="41" t="s">
        <v>33</v>
      </c>
      <c r="AX365" s="35" t="s">
        <v>33</v>
      </c>
      <c r="BF365" s="41" t="s">
        <v>33</v>
      </c>
      <c r="BG365" s="35"/>
      <c r="BH365" s="35"/>
      <c r="BI365" s="35"/>
      <c r="BJ365" s="35"/>
      <c r="BL365" s="36" t="str">
        <f t="shared" si="11"/>
        <v/>
      </c>
      <c r="BN365" s="60" t="s">
        <v>1936</v>
      </c>
    </row>
    <row r="366" spans="1:66" ht="15.95" customHeight="1" x14ac:dyDescent="0.25">
      <c r="A366" s="38">
        <v>3483</v>
      </c>
      <c r="B366" s="35" t="s">
        <v>81</v>
      </c>
      <c r="C366" s="36" t="s">
        <v>934</v>
      </c>
      <c r="E366" s="53"/>
      <c r="F366" s="36" t="s">
        <v>133</v>
      </c>
      <c r="I366" s="35" t="s">
        <v>26</v>
      </c>
      <c r="M366" s="41" t="s">
        <v>503</v>
      </c>
      <c r="Q366" s="35" t="s">
        <v>503</v>
      </c>
      <c r="U366" s="35" t="s">
        <v>503</v>
      </c>
      <c r="V366" s="35" t="s">
        <v>503</v>
      </c>
      <c r="AF366" s="35" t="s">
        <v>33</v>
      </c>
      <c r="AH366" s="42">
        <f t="shared" ref="AH366:AH429" si="12">COUNTIF(Y366:AG366,"x")</f>
        <v>1</v>
      </c>
      <c r="AK366" s="44">
        <v>1948</v>
      </c>
      <c r="AM366" s="39" t="s">
        <v>33</v>
      </c>
      <c r="AN366" s="35" t="s">
        <v>33</v>
      </c>
      <c r="AO366" s="35" t="s">
        <v>33</v>
      </c>
      <c r="AP366" s="35" t="s">
        <v>33</v>
      </c>
      <c r="BD366" s="42" t="s">
        <v>33</v>
      </c>
      <c r="BF366" s="41"/>
      <c r="BG366" s="35"/>
      <c r="BH366" s="35"/>
      <c r="BI366" s="35"/>
      <c r="BJ366" s="35"/>
      <c r="BL366" s="36" t="str">
        <f t="shared" ref="BL366:BL429" si="13">IF(COUNTBLANK(BF366:BK366)=6,"x","")</f>
        <v>x</v>
      </c>
      <c r="BN366" s="60" t="s">
        <v>2800</v>
      </c>
    </row>
    <row r="367" spans="1:66" ht="15.95" customHeight="1" x14ac:dyDescent="0.25">
      <c r="A367" s="38">
        <v>3484</v>
      </c>
      <c r="B367" s="35" t="s">
        <v>81</v>
      </c>
      <c r="C367" s="36" t="s">
        <v>935</v>
      </c>
      <c r="E367" s="53"/>
      <c r="F367" s="36" t="s">
        <v>133</v>
      </c>
      <c r="I367" s="35" t="s">
        <v>29</v>
      </c>
      <c r="M367" s="41" t="s">
        <v>36</v>
      </c>
      <c r="N367" s="35" t="s">
        <v>36</v>
      </c>
      <c r="O367" s="35" t="s">
        <v>36</v>
      </c>
      <c r="P367" s="35" t="s">
        <v>36</v>
      </c>
      <c r="Q367" s="35" t="s">
        <v>36</v>
      </c>
      <c r="R367" s="35" t="s">
        <v>36</v>
      </c>
      <c r="S367" s="35" t="s">
        <v>36</v>
      </c>
      <c r="T367" s="35" t="s">
        <v>36</v>
      </c>
      <c r="U367" s="35" t="s">
        <v>36</v>
      </c>
      <c r="V367" s="35" t="s">
        <v>36</v>
      </c>
      <c r="W367" s="36" t="s">
        <v>36</v>
      </c>
      <c r="AB367" s="35" t="s">
        <v>33</v>
      </c>
      <c r="AF367" s="35" t="s">
        <v>33</v>
      </c>
      <c r="AG367" s="35" t="s">
        <v>33</v>
      </c>
      <c r="AH367" s="42">
        <f t="shared" si="12"/>
        <v>3</v>
      </c>
      <c r="AJ367" s="43">
        <v>1492</v>
      </c>
      <c r="AK367" s="44">
        <v>1843</v>
      </c>
      <c r="AM367" s="39" t="s">
        <v>33</v>
      </c>
      <c r="AN367" s="35" t="s">
        <v>33</v>
      </c>
      <c r="AO367" s="35" t="s">
        <v>33</v>
      </c>
      <c r="AP367" s="35" t="s">
        <v>33</v>
      </c>
      <c r="BD367" s="42" t="s">
        <v>33</v>
      </c>
      <c r="BF367" s="41"/>
      <c r="BG367" s="35"/>
      <c r="BH367" s="35"/>
      <c r="BI367" s="35"/>
      <c r="BJ367" s="35"/>
      <c r="BL367" s="36" t="str">
        <f t="shared" si="13"/>
        <v>x</v>
      </c>
      <c r="BN367" s="60" t="s">
        <v>1896</v>
      </c>
    </row>
    <row r="368" spans="1:66" ht="15.95" customHeight="1" x14ac:dyDescent="0.25">
      <c r="A368" s="38">
        <v>3551</v>
      </c>
      <c r="B368" s="35" t="s">
        <v>223</v>
      </c>
      <c r="C368" s="36" t="s">
        <v>956</v>
      </c>
      <c r="E368" s="52"/>
      <c r="F368" s="36" t="s">
        <v>133</v>
      </c>
      <c r="I368" s="35" t="s">
        <v>29</v>
      </c>
      <c r="M368" s="41" t="s">
        <v>503</v>
      </c>
      <c r="N368" s="35" t="s">
        <v>503</v>
      </c>
      <c r="O368" s="35" t="s">
        <v>503</v>
      </c>
      <c r="P368" s="35" t="s">
        <v>503</v>
      </c>
      <c r="Q368" s="35" t="s">
        <v>503</v>
      </c>
      <c r="R368" s="35" t="s">
        <v>503</v>
      </c>
      <c r="S368" s="35" t="s">
        <v>503</v>
      </c>
      <c r="T368" s="35" t="s">
        <v>503</v>
      </c>
      <c r="U368" s="35" t="s">
        <v>503</v>
      </c>
      <c r="V368" s="35" t="s">
        <v>503</v>
      </c>
      <c r="W368" s="36" t="s">
        <v>503</v>
      </c>
      <c r="Z368" s="35" t="s">
        <v>33</v>
      </c>
      <c r="AA368" s="35" t="s">
        <v>33</v>
      </c>
      <c r="AF368" s="35" t="s">
        <v>33</v>
      </c>
      <c r="AH368" s="42">
        <f t="shared" si="12"/>
        <v>3</v>
      </c>
      <c r="AJ368" s="43">
        <v>1700</v>
      </c>
      <c r="AK368" s="44">
        <v>1883</v>
      </c>
      <c r="AM368" s="39" t="s">
        <v>33</v>
      </c>
      <c r="AO368" s="35" t="s">
        <v>33</v>
      </c>
      <c r="AP368" s="35" t="s">
        <v>33</v>
      </c>
      <c r="AX368" s="35" t="s">
        <v>33</v>
      </c>
      <c r="BF368" s="41"/>
      <c r="BG368" s="35"/>
      <c r="BH368" s="35"/>
      <c r="BI368" s="35"/>
      <c r="BJ368" s="35"/>
      <c r="BL368" s="36" t="str">
        <f t="shared" si="13"/>
        <v>x</v>
      </c>
      <c r="BN368" s="60" t="s">
        <v>1937</v>
      </c>
    </row>
    <row r="369" spans="1:66" ht="15.95" customHeight="1" x14ac:dyDescent="0.25">
      <c r="A369" s="38">
        <v>3553</v>
      </c>
      <c r="B369" s="35" t="s">
        <v>223</v>
      </c>
      <c r="C369" s="36" t="s">
        <v>957</v>
      </c>
      <c r="E369" s="40"/>
      <c r="F369" s="36" t="s">
        <v>133</v>
      </c>
      <c r="G369" s="35" t="s">
        <v>33</v>
      </c>
      <c r="I369" s="35" t="s">
        <v>29</v>
      </c>
      <c r="M369" s="41" t="s">
        <v>503</v>
      </c>
      <c r="R369" s="35" t="s">
        <v>503</v>
      </c>
      <c r="V369" s="35" t="s">
        <v>503</v>
      </c>
      <c r="W369" s="36" t="s">
        <v>503</v>
      </c>
      <c r="AF369" s="35" t="s">
        <v>33</v>
      </c>
      <c r="AH369" s="42">
        <f t="shared" si="12"/>
        <v>1</v>
      </c>
      <c r="AK369" s="44">
        <v>1989</v>
      </c>
      <c r="AM369" s="39" t="s">
        <v>33</v>
      </c>
      <c r="AX369" s="35" t="s">
        <v>33</v>
      </c>
      <c r="BF369" s="41"/>
      <c r="BG369" s="35"/>
      <c r="BH369" s="35"/>
      <c r="BI369" s="35"/>
      <c r="BJ369" s="35"/>
      <c r="BL369" s="36" t="str">
        <f t="shared" si="13"/>
        <v>x</v>
      </c>
      <c r="BN369" s="60" t="s">
        <v>2805</v>
      </c>
    </row>
    <row r="370" spans="1:66" ht="15.95" customHeight="1" x14ac:dyDescent="0.25">
      <c r="A370" s="38">
        <v>3501</v>
      </c>
      <c r="B370" s="35" t="s">
        <v>81</v>
      </c>
      <c r="C370" s="36" t="s">
        <v>1318</v>
      </c>
      <c r="E370" s="52"/>
      <c r="F370" s="36" t="s">
        <v>133</v>
      </c>
      <c r="I370" s="35" t="s">
        <v>29</v>
      </c>
      <c r="M370" s="41" t="s">
        <v>503</v>
      </c>
      <c r="P370" s="35" t="s">
        <v>503</v>
      </c>
      <c r="Q370" s="35" t="s">
        <v>503</v>
      </c>
      <c r="U370" s="35" t="s">
        <v>503</v>
      </c>
      <c r="AF370" s="35" t="s">
        <v>33</v>
      </c>
      <c r="AH370" s="42">
        <f t="shared" si="12"/>
        <v>1</v>
      </c>
      <c r="AJ370" s="43">
        <v>1800</v>
      </c>
      <c r="AK370" s="44">
        <v>1882</v>
      </c>
      <c r="AM370" s="39" t="s">
        <v>33</v>
      </c>
      <c r="AN370" s="35" t="s">
        <v>33</v>
      </c>
      <c r="AO370" s="35" t="s">
        <v>33</v>
      </c>
      <c r="AP370" s="35" t="s">
        <v>33</v>
      </c>
      <c r="BD370" s="42" t="s">
        <v>33</v>
      </c>
      <c r="BF370" s="41"/>
      <c r="BG370" s="35"/>
      <c r="BH370" s="35"/>
      <c r="BI370" s="35"/>
      <c r="BJ370" s="35"/>
      <c r="BL370" s="36" t="str">
        <f t="shared" si="13"/>
        <v>x</v>
      </c>
      <c r="BN370" s="60" t="s">
        <v>2802</v>
      </c>
    </row>
    <row r="371" spans="1:66" ht="15.95" customHeight="1" x14ac:dyDescent="0.25">
      <c r="A371" s="38">
        <v>3515</v>
      </c>
      <c r="B371" s="35" t="s">
        <v>90</v>
      </c>
      <c r="C371" s="36" t="s">
        <v>946</v>
      </c>
      <c r="E371" s="40"/>
      <c r="F371" s="36" t="s">
        <v>133</v>
      </c>
      <c r="M371" s="41" t="s">
        <v>503</v>
      </c>
      <c r="N371" s="35" t="s">
        <v>503</v>
      </c>
      <c r="AF371" s="35" t="s">
        <v>33</v>
      </c>
      <c r="AH371" s="42">
        <f t="shared" si="12"/>
        <v>1</v>
      </c>
      <c r="AJ371" s="43">
        <v>1975</v>
      </c>
      <c r="AK371" s="44">
        <v>1980</v>
      </c>
      <c r="AM371" s="39" t="s">
        <v>33</v>
      </c>
      <c r="AN371" s="35" t="s">
        <v>33</v>
      </c>
      <c r="AO371" s="35" t="s">
        <v>33</v>
      </c>
      <c r="BD371" s="42" t="s">
        <v>33</v>
      </c>
      <c r="BF371" s="41"/>
      <c r="BG371" s="35"/>
      <c r="BH371" s="35"/>
      <c r="BI371" s="35"/>
      <c r="BJ371" s="35"/>
      <c r="BL371" s="36" t="str">
        <f t="shared" si="13"/>
        <v>x</v>
      </c>
      <c r="BN371" s="60" t="s">
        <v>1932</v>
      </c>
    </row>
    <row r="372" spans="1:66" ht="15.95" customHeight="1" x14ac:dyDescent="0.25">
      <c r="A372" s="38">
        <v>3518</v>
      </c>
      <c r="B372" s="35" t="s">
        <v>124</v>
      </c>
      <c r="C372" s="36" t="s">
        <v>949</v>
      </c>
      <c r="E372" s="40"/>
      <c r="F372" s="36" t="s">
        <v>133</v>
      </c>
      <c r="I372" s="35" t="s">
        <v>29</v>
      </c>
      <c r="M372" s="41" t="s">
        <v>36</v>
      </c>
      <c r="N372" s="35" t="s">
        <v>36</v>
      </c>
      <c r="O372" s="35" t="s">
        <v>36</v>
      </c>
      <c r="P372" s="35" t="s">
        <v>36</v>
      </c>
      <c r="Q372" s="35" t="s">
        <v>36</v>
      </c>
      <c r="R372" s="35" t="s">
        <v>36</v>
      </c>
      <c r="S372" s="35" t="s">
        <v>503</v>
      </c>
      <c r="T372" s="35" t="s">
        <v>36</v>
      </c>
      <c r="U372" s="35" t="s">
        <v>503</v>
      </c>
      <c r="V372" s="35" t="s">
        <v>36</v>
      </c>
      <c r="W372" s="36" t="s">
        <v>503</v>
      </c>
      <c r="Y372" s="39" t="s">
        <v>33</v>
      </c>
      <c r="Z372" s="35" t="s">
        <v>33</v>
      </c>
      <c r="AA372" s="35" t="s">
        <v>33</v>
      </c>
      <c r="AB372" s="35" t="s">
        <v>33</v>
      </c>
      <c r="AD372" s="35" t="s">
        <v>33</v>
      </c>
      <c r="AF372" s="35" t="s">
        <v>33</v>
      </c>
      <c r="AH372" s="42">
        <f t="shared" si="12"/>
        <v>6</v>
      </c>
      <c r="AJ372" s="43">
        <v>1700</v>
      </c>
      <c r="AK372" s="44">
        <v>1859</v>
      </c>
      <c r="AM372" s="39" t="s">
        <v>33</v>
      </c>
      <c r="AX372" s="35" t="s">
        <v>33</v>
      </c>
      <c r="BF372" s="41"/>
      <c r="BG372" s="35"/>
      <c r="BH372" s="35"/>
      <c r="BI372" s="35"/>
      <c r="BJ372" s="35"/>
      <c r="BL372" s="36" t="str">
        <f t="shared" si="13"/>
        <v>x</v>
      </c>
      <c r="BN372" s="60" t="s">
        <v>2803</v>
      </c>
    </row>
    <row r="373" spans="1:66" ht="15.95" customHeight="1" x14ac:dyDescent="0.25">
      <c r="A373" s="38">
        <v>3520</v>
      </c>
      <c r="B373" s="35" t="s">
        <v>90</v>
      </c>
      <c r="C373" s="36" t="s">
        <v>950</v>
      </c>
      <c r="E373" s="40"/>
      <c r="F373" s="36" t="s">
        <v>133</v>
      </c>
      <c r="I373" s="35" t="s">
        <v>29</v>
      </c>
      <c r="M373" s="41" t="s">
        <v>503</v>
      </c>
      <c r="O373" s="35" t="s">
        <v>503</v>
      </c>
      <c r="Q373" s="35" t="s">
        <v>503</v>
      </c>
      <c r="R373" s="35" t="s">
        <v>503</v>
      </c>
      <c r="S373" s="35" t="s">
        <v>503</v>
      </c>
      <c r="V373" s="35" t="s">
        <v>503</v>
      </c>
      <c r="W373" s="36" t="s">
        <v>503</v>
      </c>
      <c r="AF373" s="35" t="s">
        <v>33</v>
      </c>
      <c r="AH373" s="42">
        <f t="shared" si="12"/>
        <v>1</v>
      </c>
      <c r="AK373" s="44">
        <v>1925</v>
      </c>
      <c r="AM373" s="39" t="s">
        <v>33</v>
      </c>
      <c r="AO373" s="35" t="s">
        <v>33</v>
      </c>
      <c r="AX373" s="35" t="s">
        <v>33</v>
      </c>
      <c r="BF373" s="41"/>
      <c r="BG373" s="35"/>
      <c r="BH373" s="35"/>
      <c r="BI373" s="35"/>
      <c r="BJ373" s="35"/>
      <c r="BL373" s="36" t="str">
        <f t="shared" si="13"/>
        <v>x</v>
      </c>
      <c r="BN373" s="60" t="s">
        <v>1933</v>
      </c>
    </row>
    <row r="374" spans="1:66" ht="15.95" customHeight="1" x14ac:dyDescent="0.25">
      <c r="A374" s="38">
        <v>3555</v>
      </c>
      <c r="B374" s="35" t="s">
        <v>100</v>
      </c>
      <c r="C374" s="36" t="s">
        <v>958</v>
      </c>
      <c r="E374" s="52"/>
      <c r="F374" s="36" t="s">
        <v>133</v>
      </c>
      <c r="I374" s="35" t="s">
        <v>29</v>
      </c>
      <c r="M374" s="41" t="s">
        <v>36</v>
      </c>
      <c r="N374" s="35" t="s">
        <v>36</v>
      </c>
      <c r="O374" s="35" t="s">
        <v>36</v>
      </c>
      <c r="P374" s="35" t="s">
        <v>36</v>
      </c>
      <c r="Q374" s="35" t="s">
        <v>503</v>
      </c>
      <c r="R374" s="35" t="s">
        <v>503</v>
      </c>
      <c r="S374" s="35" t="s">
        <v>503</v>
      </c>
      <c r="T374" s="35" t="s">
        <v>503</v>
      </c>
      <c r="U374" s="35" t="s">
        <v>503</v>
      </c>
      <c r="V374" s="35" t="s">
        <v>36</v>
      </c>
      <c r="W374" s="36" t="s">
        <v>503</v>
      </c>
      <c r="Z374" s="35" t="s">
        <v>33</v>
      </c>
      <c r="AF374" s="35" t="s">
        <v>33</v>
      </c>
      <c r="AH374" s="42">
        <f t="shared" si="12"/>
        <v>2</v>
      </c>
      <c r="AK374" s="44">
        <v>1814</v>
      </c>
      <c r="AO374" s="35" t="s">
        <v>33</v>
      </c>
      <c r="AX374" s="35" t="s">
        <v>33</v>
      </c>
      <c r="BF374" s="41"/>
      <c r="BG374" s="35"/>
      <c r="BH374" s="35"/>
      <c r="BI374" s="35"/>
      <c r="BJ374" s="35"/>
      <c r="BL374" s="36" t="str">
        <f t="shared" si="13"/>
        <v>x</v>
      </c>
      <c r="BN374" s="60" t="s">
        <v>2806</v>
      </c>
    </row>
    <row r="375" spans="1:66" ht="15.95" customHeight="1" x14ac:dyDescent="0.25">
      <c r="A375" s="38">
        <v>3576</v>
      </c>
      <c r="B375" s="35" t="s">
        <v>247</v>
      </c>
      <c r="C375" s="36" t="s">
        <v>248</v>
      </c>
      <c r="E375" s="40"/>
      <c r="F375" s="36" t="s">
        <v>133</v>
      </c>
      <c r="I375" s="35" t="s">
        <v>29</v>
      </c>
      <c r="M375" s="41" t="s">
        <v>36</v>
      </c>
      <c r="N375" s="35" t="s">
        <v>36</v>
      </c>
      <c r="O375" s="35" t="s">
        <v>36</v>
      </c>
      <c r="P375" s="35" t="s">
        <v>36</v>
      </c>
      <c r="Q375" s="35" t="s">
        <v>503</v>
      </c>
      <c r="R375" s="35" t="s">
        <v>36</v>
      </c>
      <c r="S375" s="35" t="s">
        <v>503</v>
      </c>
      <c r="T375" s="35" t="s">
        <v>45</v>
      </c>
      <c r="U375" s="35" t="s">
        <v>503</v>
      </c>
      <c r="V375" s="35" t="s">
        <v>503</v>
      </c>
      <c r="W375" s="36" t="s">
        <v>503</v>
      </c>
      <c r="Y375" s="39" t="s">
        <v>33</v>
      </c>
      <c r="Z375" s="35" t="s">
        <v>33</v>
      </c>
      <c r="AF375" s="35" t="s">
        <v>33</v>
      </c>
      <c r="AH375" s="42">
        <f t="shared" si="12"/>
        <v>3</v>
      </c>
      <c r="AJ375" s="43">
        <v>1800</v>
      </c>
      <c r="AK375" s="44">
        <v>1971</v>
      </c>
      <c r="AS375" s="35" t="s">
        <v>33</v>
      </c>
      <c r="AX375" s="35" t="s">
        <v>33</v>
      </c>
      <c r="BF375" s="41" t="s">
        <v>33</v>
      </c>
      <c r="BG375" s="35"/>
      <c r="BH375" s="35"/>
      <c r="BI375" s="35"/>
      <c r="BJ375" s="35"/>
      <c r="BL375" s="36" t="str">
        <f t="shared" si="13"/>
        <v/>
      </c>
      <c r="BN375" s="60" t="s">
        <v>2808</v>
      </c>
    </row>
    <row r="376" spans="1:66" ht="15.95" customHeight="1" x14ac:dyDescent="0.25">
      <c r="A376" s="38">
        <v>3586</v>
      </c>
      <c r="B376" s="35" t="s">
        <v>24</v>
      </c>
      <c r="C376" s="36" t="s">
        <v>971</v>
      </c>
      <c r="E376" s="40"/>
      <c r="F376" s="36" t="s">
        <v>133</v>
      </c>
      <c r="I376" s="35" t="s">
        <v>26</v>
      </c>
      <c r="M376" s="41" t="s">
        <v>503</v>
      </c>
      <c r="P376" s="35" t="s">
        <v>503</v>
      </c>
      <c r="AF376" s="35" t="s">
        <v>33</v>
      </c>
      <c r="AH376" s="42">
        <f t="shared" si="12"/>
        <v>1</v>
      </c>
      <c r="AK376" s="44">
        <v>1868</v>
      </c>
      <c r="AM376" s="39" t="s">
        <v>33</v>
      </c>
      <c r="AN376" s="35" t="s">
        <v>33</v>
      </c>
      <c r="AO376" s="35" t="s">
        <v>33</v>
      </c>
      <c r="AX376" s="35" t="s">
        <v>33</v>
      </c>
      <c r="BF376" s="41"/>
      <c r="BG376" s="35"/>
      <c r="BH376" s="35"/>
      <c r="BI376" s="35"/>
      <c r="BJ376" s="35"/>
      <c r="BL376" s="36" t="str">
        <f t="shared" si="13"/>
        <v>x</v>
      </c>
      <c r="BN376" s="60" t="s">
        <v>1939</v>
      </c>
    </row>
    <row r="377" spans="1:66" ht="15.95" customHeight="1" x14ac:dyDescent="0.25">
      <c r="A377" s="38">
        <v>3587</v>
      </c>
      <c r="B377" s="35" t="s">
        <v>24</v>
      </c>
      <c r="C377" s="36" t="s">
        <v>972</v>
      </c>
      <c r="E377" s="40"/>
      <c r="F377" s="36" t="s">
        <v>133</v>
      </c>
      <c r="G377" s="35" t="s">
        <v>33</v>
      </c>
      <c r="I377" s="35" t="s">
        <v>29</v>
      </c>
      <c r="M377" s="41" t="s">
        <v>30</v>
      </c>
      <c r="Q377" s="35" t="s">
        <v>30</v>
      </c>
      <c r="AF377" s="35" t="s">
        <v>33</v>
      </c>
      <c r="AH377" s="42">
        <f t="shared" si="12"/>
        <v>1</v>
      </c>
      <c r="AK377" s="44">
        <v>2017</v>
      </c>
      <c r="AM377" s="39" t="s">
        <v>33</v>
      </c>
      <c r="AN377" s="35" t="s">
        <v>33</v>
      </c>
      <c r="AO377" s="35" t="s">
        <v>33</v>
      </c>
      <c r="AX377" s="35" t="s">
        <v>33</v>
      </c>
      <c r="BF377" s="41"/>
      <c r="BG377" s="35"/>
      <c r="BH377" s="35"/>
      <c r="BI377" s="35"/>
      <c r="BJ377" s="35"/>
      <c r="BL377" s="36" t="str">
        <f t="shared" si="13"/>
        <v>x</v>
      </c>
      <c r="BN377" s="60" t="s">
        <v>1940</v>
      </c>
    </row>
    <row r="378" spans="1:66" ht="15.95" customHeight="1" x14ac:dyDescent="0.25">
      <c r="A378" s="38">
        <v>3590</v>
      </c>
      <c r="B378" s="35" t="s">
        <v>24</v>
      </c>
      <c r="C378" s="36" t="s">
        <v>977</v>
      </c>
      <c r="E378" s="40"/>
      <c r="F378" s="36" t="s">
        <v>133</v>
      </c>
      <c r="I378" s="35" t="s">
        <v>29</v>
      </c>
      <c r="M378" s="41" t="s">
        <v>503</v>
      </c>
      <c r="N378" s="35" t="s">
        <v>503</v>
      </c>
      <c r="O378" s="35" t="s">
        <v>503</v>
      </c>
      <c r="P378" s="35" t="s">
        <v>503</v>
      </c>
      <c r="Q378" s="35" t="s">
        <v>503</v>
      </c>
      <c r="R378" s="35" t="s">
        <v>503</v>
      </c>
      <c r="T378" s="35" t="s">
        <v>503</v>
      </c>
      <c r="U378" s="35" t="s">
        <v>503</v>
      </c>
      <c r="V378" s="35" t="s">
        <v>503</v>
      </c>
      <c r="W378" s="36" t="s">
        <v>503</v>
      </c>
      <c r="AF378" s="35" t="s">
        <v>33</v>
      </c>
      <c r="AG378" s="35" t="s">
        <v>33</v>
      </c>
      <c r="AH378" s="42">
        <f t="shared" si="12"/>
        <v>2</v>
      </c>
      <c r="AK378" s="44">
        <v>1872</v>
      </c>
      <c r="AO378" s="35" t="s">
        <v>33</v>
      </c>
      <c r="AX378" s="35" t="s">
        <v>33</v>
      </c>
      <c r="BF378" s="41"/>
      <c r="BG378" s="35"/>
      <c r="BH378" s="35"/>
      <c r="BI378" s="35"/>
      <c r="BJ378" s="35"/>
      <c r="BL378" s="36" t="str">
        <f t="shared" si="13"/>
        <v>x</v>
      </c>
      <c r="BN378" s="60" t="s">
        <v>1941</v>
      </c>
    </row>
    <row r="379" spans="1:66" ht="15.95" customHeight="1" x14ac:dyDescent="0.25">
      <c r="A379" s="38">
        <v>3602</v>
      </c>
      <c r="B379" s="35" t="s">
        <v>90</v>
      </c>
      <c r="C379" s="36" t="s">
        <v>985</v>
      </c>
      <c r="E379" s="40"/>
      <c r="F379" s="36" t="s">
        <v>133</v>
      </c>
      <c r="I379" s="35" t="s">
        <v>29</v>
      </c>
      <c r="M379" s="41" t="s">
        <v>30</v>
      </c>
      <c r="O379" s="35" t="s">
        <v>503</v>
      </c>
      <c r="P379" s="35" t="s">
        <v>30</v>
      </c>
      <c r="R379" s="35" t="s">
        <v>503</v>
      </c>
      <c r="AF379" s="35" t="s">
        <v>33</v>
      </c>
      <c r="AH379" s="42">
        <f t="shared" si="12"/>
        <v>1</v>
      </c>
      <c r="AJ379" s="43">
        <v>1492</v>
      </c>
      <c r="AK379" s="44">
        <v>1994</v>
      </c>
      <c r="AM379" s="39" t="s">
        <v>33</v>
      </c>
      <c r="AN379" s="35" t="s">
        <v>33</v>
      </c>
      <c r="AO379" s="35" t="s">
        <v>33</v>
      </c>
      <c r="AX379" s="35" t="s">
        <v>33</v>
      </c>
      <c r="BF379" s="41"/>
      <c r="BG379" s="35"/>
      <c r="BH379" s="35"/>
      <c r="BI379" s="35"/>
      <c r="BJ379" s="35"/>
      <c r="BL379" s="36" t="str">
        <f t="shared" si="13"/>
        <v>x</v>
      </c>
      <c r="BN379" s="60" t="s">
        <v>1943</v>
      </c>
    </row>
    <row r="380" spans="1:66" ht="15.95" customHeight="1" x14ac:dyDescent="0.25">
      <c r="A380" s="38">
        <v>3604</v>
      </c>
      <c r="B380" s="35" t="s">
        <v>90</v>
      </c>
      <c r="C380" s="36" t="s">
        <v>986</v>
      </c>
      <c r="E380" s="40"/>
      <c r="F380" s="36" t="s">
        <v>133</v>
      </c>
      <c r="M380" s="41" t="s">
        <v>503</v>
      </c>
      <c r="O380" s="35" t="s">
        <v>503</v>
      </c>
      <c r="AF380" s="35" t="s">
        <v>33</v>
      </c>
      <c r="AH380" s="42">
        <f t="shared" si="12"/>
        <v>1</v>
      </c>
      <c r="AJ380" s="43">
        <v>1492</v>
      </c>
      <c r="AK380" s="44">
        <v>1994</v>
      </c>
      <c r="AM380" s="39" t="s">
        <v>33</v>
      </c>
      <c r="AN380" s="35" t="s">
        <v>33</v>
      </c>
      <c r="AO380" s="35" t="s">
        <v>33</v>
      </c>
      <c r="AX380" s="35" t="s">
        <v>33</v>
      </c>
      <c r="BF380" s="41"/>
      <c r="BG380" s="35"/>
      <c r="BH380" s="35"/>
      <c r="BI380" s="35"/>
      <c r="BJ380" s="35"/>
      <c r="BL380" s="36" t="str">
        <f t="shared" si="13"/>
        <v>x</v>
      </c>
      <c r="BN380" s="60" t="s">
        <v>1786</v>
      </c>
    </row>
    <row r="381" spans="1:66" ht="15.95" customHeight="1" x14ac:dyDescent="0.25">
      <c r="A381" s="38">
        <v>3556</v>
      </c>
      <c r="B381" s="35" t="s">
        <v>100</v>
      </c>
      <c r="C381" s="36" t="s">
        <v>959</v>
      </c>
      <c r="E381" s="53"/>
      <c r="F381" s="36" t="s">
        <v>133</v>
      </c>
      <c r="M381" s="41" t="s">
        <v>503</v>
      </c>
      <c r="Q381" s="35" t="s">
        <v>503</v>
      </c>
      <c r="S381" s="35" t="s">
        <v>50</v>
      </c>
      <c r="AA381" s="35" t="s">
        <v>33</v>
      </c>
      <c r="AF381" s="35" t="s">
        <v>33</v>
      </c>
      <c r="AH381" s="42">
        <f t="shared" si="12"/>
        <v>2</v>
      </c>
      <c r="AJ381" s="43">
        <v>1914</v>
      </c>
      <c r="AK381" s="44">
        <v>1914</v>
      </c>
      <c r="AO381" s="35" t="s">
        <v>33</v>
      </c>
      <c r="AP381" s="35" t="s">
        <v>33</v>
      </c>
      <c r="AX381" s="35" t="s">
        <v>33</v>
      </c>
      <c r="BF381" s="41"/>
      <c r="BG381" s="35"/>
      <c r="BH381" s="35"/>
      <c r="BI381" s="35"/>
      <c r="BJ381" s="35"/>
      <c r="BL381" s="36" t="str">
        <f t="shared" si="13"/>
        <v>x</v>
      </c>
      <c r="BN381" s="60" t="s">
        <v>1730</v>
      </c>
    </row>
    <row r="382" spans="1:66" ht="15.95" customHeight="1" x14ac:dyDescent="0.25">
      <c r="A382" s="38">
        <v>3611</v>
      </c>
      <c r="B382" s="35" t="s">
        <v>90</v>
      </c>
      <c r="C382" s="36" t="s">
        <v>987</v>
      </c>
      <c r="E382" s="40"/>
      <c r="F382" s="36" t="s">
        <v>133</v>
      </c>
      <c r="I382" s="35" t="s">
        <v>29</v>
      </c>
      <c r="M382" s="41" t="s">
        <v>503</v>
      </c>
      <c r="O382" s="35" t="s">
        <v>503</v>
      </c>
      <c r="Q382" s="35" t="s">
        <v>503</v>
      </c>
      <c r="S382" s="35" t="s">
        <v>503</v>
      </c>
      <c r="W382" s="36" t="s">
        <v>503</v>
      </c>
      <c r="AF382" s="35" t="s">
        <v>33</v>
      </c>
      <c r="AH382" s="42">
        <f t="shared" si="12"/>
        <v>1</v>
      </c>
      <c r="AJ382" s="43">
        <v>1700</v>
      </c>
      <c r="AK382" s="44">
        <v>1931</v>
      </c>
      <c r="AM382" s="39" t="s">
        <v>33</v>
      </c>
      <c r="AN382" s="35" t="s">
        <v>33</v>
      </c>
      <c r="AO382" s="35" t="s">
        <v>33</v>
      </c>
      <c r="AX382" s="35" t="s">
        <v>33</v>
      </c>
      <c r="BF382" s="41"/>
      <c r="BG382" s="35"/>
      <c r="BH382" s="35"/>
      <c r="BI382" s="35"/>
      <c r="BJ382" s="35"/>
      <c r="BL382" s="36" t="str">
        <f t="shared" si="13"/>
        <v>x</v>
      </c>
      <c r="BN382" s="60" t="s">
        <v>1944</v>
      </c>
    </row>
    <row r="383" spans="1:66" ht="15.95" customHeight="1" x14ac:dyDescent="0.25">
      <c r="A383" s="38">
        <v>3619</v>
      </c>
      <c r="B383" s="35" t="s">
        <v>90</v>
      </c>
      <c r="C383" s="36" t="s">
        <v>988</v>
      </c>
      <c r="E383" s="52"/>
      <c r="F383" s="36" t="s">
        <v>133</v>
      </c>
      <c r="I383" s="35" t="s">
        <v>29</v>
      </c>
      <c r="M383" s="41" t="s">
        <v>36</v>
      </c>
      <c r="N383" s="35" t="s">
        <v>36</v>
      </c>
      <c r="O383" s="35" t="s">
        <v>36</v>
      </c>
      <c r="P383" s="35" t="s">
        <v>36</v>
      </c>
      <c r="Q383" s="35" t="s">
        <v>36</v>
      </c>
      <c r="R383" s="35" t="s">
        <v>36</v>
      </c>
      <c r="S383" s="35" t="s">
        <v>36</v>
      </c>
      <c r="T383" s="35" t="s">
        <v>36</v>
      </c>
      <c r="U383" s="35" t="s">
        <v>36</v>
      </c>
      <c r="V383" s="35" t="s">
        <v>36</v>
      </c>
      <c r="W383" s="36" t="s">
        <v>75</v>
      </c>
      <c r="AB383" s="35" t="s">
        <v>33</v>
      </c>
      <c r="AF383" s="35" t="s">
        <v>33</v>
      </c>
      <c r="AH383" s="42">
        <f t="shared" si="12"/>
        <v>2</v>
      </c>
      <c r="AJ383" s="43">
        <v>1492</v>
      </c>
      <c r="AK383" s="44">
        <v>1756</v>
      </c>
      <c r="AM383" s="39" t="s">
        <v>33</v>
      </c>
      <c r="AN383" s="35" t="s">
        <v>33</v>
      </c>
      <c r="AO383" s="35" t="s">
        <v>33</v>
      </c>
      <c r="AP383" s="35" t="s">
        <v>33</v>
      </c>
      <c r="AX383" s="35" t="s">
        <v>33</v>
      </c>
      <c r="BF383" s="41"/>
      <c r="BG383" s="35"/>
      <c r="BH383" s="35"/>
      <c r="BI383" s="35"/>
      <c r="BJ383" s="35"/>
      <c r="BL383" s="36" t="str">
        <f t="shared" si="13"/>
        <v>x</v>
      </c>
      <c r="BN383" s="60" t="s">
        <v>2809</v>
      </c>
    </row>
    <row r="384" spans="1:66" ht="15.95" customHeight="1" x14ac:dyDescent="0.25">
      <c r="A384" s="38">
        <v>3579</v>
      </c>
      <c r="B384" s="35" t="s">
        <v>124</v>
      </c>
      <c r="C384" s="36" t="s">
        <v>1469</v>
      </c>
      <c r="E384" s="53"/>
      <c r="F384" s="36" t="s">
        <v>133</v>
      </c>
      <c r="I384" s="35" t="s">
        <v>29</v>
      </c>
      <c r="M384" s="41" t="s">
        <v>45</v>
      </c>
      <c r="N384" s="35" t="s">
        <v>503</v>
      </c>
      <c r="O384" s="35" t="s">
        <v>45</v>
      </c>
      <c r="P384" s="35" t="s">
        <v>503</v>
      </c>
      <c r="Q384" s="35" t="s">
        <v>503</v>
      </c>
      <c r="S384" s="35" t="s">
        <v>503</v>
      </c>
      <c r="AF384" s="35" t="s">
        <v>33</v>
      </c>
      <c r="AH384" s="42">
        <f t="shared" si="12"/>
        <v>1</v>
      </c>
      <c r="AK384" s="44">
        <v>1890</v>
      </c>
      <c r="AM384" s="39" t="s">
        <v>33</v>
      </c>
      <c r="AN384" s="35" t="s">
        <v>33</v>
      </c>
      <c r="AO384" s="35" t="s">
        <v>33</v>
      </c>
      <c r="AP384" s="35" t="s">
        <v>33</v>
      </c>
      <c r="BD384" s="42" t="s">
        <v>33</v>
      </c>
      <c r="BF384" s="41"/>
      <c r="BG384" s="35"/>
      <c r="BH384" s="35"/>
      <c r="BI384" s="35"/>
      <c r="BJ384" s="35"/>
      <c r="BL384" s="36" t="str">
        <f t="shared" si="13"/>
        <v>x</v>
      </c>
      <c r="BN384" s="60" t="s">
        <v>1812</v>
      </c>
    </row>
    <row r="385" spans="1:66" ht="15.95" customHeight="1" x14ac:dyDescent="0.25">
      <c r="A385" s="38">
        <v>3620</v>
      </c>
      <c r="B385" s="35" t="s">
        <v>90</v>
      </c>
      <c r="C385" s="36" t="s">
        <v>2530</v>
      </c>
      <c r="E385" s="52"/>
      <c r="F385" s="36" t="s">
        <v>1692</v>
      </c>
      <c r="H385" s="39" t="s">
        <v>133</v>
      </c>
      <c r="I385" s="35" t="s">
        <v>29</v>
      </c>
      <c r="M385" s="41" t="s">
        <v>36</v>
      </c>
      <c r="N385" s="35" t="s">
        <v>36</v>
      </c>
      <c r="O385" s="35" t="s">
        <v>36</v>
      </c>
      <c r="P385" s="35" t="s">
        <v>36</v>
      </c>
      <c r="Q385" s="35" t="s">
        <v>503</v>
      </c>
      <c r="R385" s="35" t="s">
        <v>45</v>
      </c>
      <c r="S385" s="35" t="s">
        <v>45</v>
      </c>
      <c r="T385" s="35" t="s">
        <v>503</v>
      </c>
      <c r="U385" s="35" t="s">
        <v>503</v>
      </c>
      <c r="V385" s="35" t="s">
        <v>36</v>
      </c>
      <c r="W385" s="36" t="s">
        <v>503</v>
      </c>
      <c r="AB385" s="35" t="s">
        <v>33</v>
      </c>
      <c r="AF385" s="35" t="s">
        <v>33</v>
      </c>
      <c r="AH385" s="42">
        <f t="shared" si="12"/>
        <v>2</v>
      </c>
      <c r="AJ385" s="43">
        <v>1492</v>
      </c>
      <c r="AK385" s="44">
        <v>1842</v>
      </c>
      <c r="AX385" s="35" t="s">
        <v>33</v>
      </c>
      <c r="BF385" s="41"/>
      <c r="BG385" s="35"/>
      <c r="BH385" s="35"/>
      <c r="BI385" s="35"/>
      <c r="BJ385" s="35"/>
      <c r="BL385" s="36" t="str">
        <f t="shared" si="13"/>
        <v>x</v>
      </c>
      <c r="BN385" s="60" t="s">
        <v>2810</v>
      </c>
    </row>
    <row r="386" spans="1:66" ht="15.95" customHeight="1" x14ac:dyDescent="0.25">
      <c r="A386" s="38">
        <v>3621</v>
      </c>
      <c r="B386" s="35" t="s">
        <v>90</v>
      </c>
      <c r="C386" s="36" t="s">
        <v>989</v>
      </c>
      <c r="E386" s="40"/>
      <c r="F386" s="36" t="s">
        <v>133</v>
      </c>
      <c r="I386" s="35" t="s">
        <v>29</v>
      </c>
      <c r="M386" s="41" t="s">
        <v>503</v>
      </c>
      <c r="O386" s="35" t="s">
        <v>503</v>
      </c>
      <c r="Q386" s="35" t="s">
        <v>503</v>
      </c>
      <c r="AF386" s="35" t="s">
        <v>33</v>
      </c>
      <c r="AH386" s="42">
        <f t="shared" si="12"/>
        <v>1</v>
      </c>
      <c r="AJ386" s="43">
        <v>1850</v>
      </c>
      <c r="AK386" s="44">
        <v>1954</v>
      </c>
      <c r="AM386" s="39" t="s">
        <v>33</v>
      </c>
      <c r="AN386" s="35" t="s">
        <v>33</v>
      </c>
      <c r="AO386" s="35" t="s">
        <v>33</v>
      </c>
      <c r="AX386" s="35" t="s">
        <v>33</v>
      </c>
      <c r="BF386" s="41"/>
      <c r="BG386" s="35"/>
      <c r="BH386" s="35"/>
      <c r="BI386" s="35"/>
      <c r="BJ386" s="35"/>
      <c r="BL386" s="36" t="str">
        <f t="shared" si="13"/>
        <v>x</v>
      </c>
      <c r="BN386" s="60" t="s">
        <v>1786</v>
      </c>
    </row>
    <row r="387" spans="1:66" ht="15.95" customHeight="1" x14ac:dyDescent="0.25">
      <c r="A387" s="38">
        <v>3656</v>
      </c>
      <c r="B387" s="35" t="s">
        <v>90</v>
      </c>
      <c r="C387" s="36" t="s">
        <v>991</v>
      </c>
      <c r="E387" s="53"/>
      <c r="F387" s="36" t="s">
        <v>133</v>
      </c>
      <c r="M387" s="41" t="s">
        <v>503</v>
      </c>
      <c r="Q387" s="35" t="s">
        <v>503</v>
      </c>
      <c r="AF387" s="35" t="s">
        <v>33</v>
      </c>
      <c r="AH387" s="42">
        <f t="shared" si="12"/>
        <v>1</v>
      </c>
      <c r="AJ387" s="43">
        <v>1945</v>
      </c>
      <c r="AK387" s="44">
        <v>1954</v>
      </c>
      <c r="AM387" s="39" t="s">
        <v>33</v>
      </c>
      <c r="AN387" s="35" t="s">
        <v>33</v>
      </c>
      <c r="AO387" s="35" t="s">
        <v>33</v>
      </c>
      <c r="AP387" s="35" t="s">
        <v>33</v>
      </c>
      <c r="AT387" s="35" t="s">
        <v>33</v>
      </c>
      <c r="AX387" s="35" t="s">
        <v>33</v>
      </c>
      <c r="AY387" s="35" t="s">
        <v>33</v>
      </c>
      <c r="BF387" s="41"/>
      <c r="BG387" s="35"/>
      <c r="BH387" s="35"/>
      <c r="BI387" s="35"/>
      <c r="BJ387" s="35"/>
      <c r="BL387" s="36" t="str">
        <f t="shared" si="13"/>
        <v>x</v>
      </c>
      <c r="BN387" s="60" t="s">
        <v>1786</v>
      </c>
    </row>
    <row r="388" spans="1:66" ht="15.95" customHeight="1" x14ac:dyDescent="0.25">
      <c r="A388" s="38">
        <v>3597</v>
      </c>
      <c r="B388" s="35" t="s">
        <v>55</v>
      </c>
      <c r="C388" s="36" t="s">
        <v>979</v>
      </c>
      <c r="E388" s="40"/>
      <c r="F388" s="36" t="s">
        <v>133</v>
      </c>
      <c r="I388" s="35" t="s">
        <v>29</v>
      </c>
      <c r="M388" s="41" t="s">
        <v>36</v>
      </c>
      <c r="N388" s="35" t="s">
        <v>36</v>
      </c>
      <c r="O388" s="35" t="s">
        <v>36</v>
      </c>
      <c r="P388" s="35" t="s">
        <v>36</v>
      </c>
      <c r="Q388" s="35" t="s">
        <v>36</v>
      </c>
      <c r="R388" s="35" t="s">
        <v>36</v>
      </c>
      <c r="S388" s="35" t="s">
        <v>36</v>
      </c>
      <c r="T388" s="35" t="s">
        <v>36</v>
      </c>
      <c r="U388" s="35" t="s">
        <v>36</v>
      </c>
      <c r="V388" s="35" t="s">
        <v>36</v>
      </c>
      <c r="W388" s="36" t="s">
        <v>36</v>
      </c>
      <c r="AF388" s="35" t="s">
        <v>33</v>
      </c>
      <c r="AG388" s="35" t="s">
        <v>33</v>
      </c>
      <c r="AH388" s="42">
        <f t="shared" si="12"/>
        <v>2</v>
      </c>
      <c r="AJ388" s="43">
        <v>1845</v>
      </c>
      <c r="AK388" s="44">
        <v>1855</v>
      </c>
      <c r="AS388" s="35" t="s">
        <v>33</v>
      </c>
      <c r="BD388" s="42" t="s">
        <v>33</v>
      </c>
      <c r="BF388" s="41"/>
      <c r="BG388" s="35"/>
      <c r="BH388" s="35"/>
      <c r="BI388" s="35"/>
      <c r="BJ388" s="35"/>
      <c r="BL388" s="36" t="str">
        <f t="shared" si="13"/>
        <v>x</v>
      </c>
      <c r="BN388" s="60" t="s">
        <v>1783</v>
      </c>
    </row>
    <row r="389" spans="1:66" ht="15.95" customHeight="1" x14ac:dyDescent="0.25">
      <c r="A389" s="38">
        <v>3600</v>
      </c>
      <c r="B389" s="35" t="s">
        <v>124</v>
      </c>
      <c r="C389" s="36" t="s">
        <v>980</v>
      </c>
      <c r="E389" s="40"/>
      <c r="F389" s="36" t="s">
        <v>133</v>
      </c>
      <c r="I389" s="35" t="s">
        <v>29</v>
      </c>
      <c r="M389" s="41" t="s">
        <v>503</v>
      </c>
      <c r="O389" s="35" t="s">
        <v>503</v>
      </c>
      <c r="P389" s="35" t="s">
        <v>503</v>
      </c>
      <c r="W389" s="36" t="s">
        <v>503</v>
      </c>
      <c r="AF389" s="35" t="s">
        <v>33</v>
      </c>
      <c r="AH389" s="42">
        <f t="shared" si="12"/>
        <v>1</v>
      </c>
      <c r="AK389" s="44">
        <v>1977</v>
      </c>
      <c r="AM389" s="39" t="s">
        <v>33</v>
      </c>
      <c r="AX389" s="35" t="s">
        <v>33</v>
      </c>
      <c r="BF389" s="41"/>
      <c r="BG389" s="35"/>
      <c r="BH389" s="35"/>
      <c r="BI389" s="35"/>
      <c r="BJ389" s="35"/>
      <c r="BL389" s="36" t="str">
        <f t="shared" si="13"/>
        <v>x</v>
      </c>
      <c r="BN389" s="60" t="s">
        <v>1942</v>
      </c>
    </row>
    <row r="390" spans="1:66" ht="15.95" customHeight="1" x14ac:dyDescent="0.25">
      <c r="A390" s="38">
        <v>3661</v>
      </c>
      <c r="B390" s="35" t="s">
        <v>90</v>
      </c>
      <c r="C390" s="36" t="s">
        <v>993</v>
      </c>
      <c r="E390" s="40"/>
      <c r="F390" s="36" t="s">
        <v>133</v>
      </c>
      <c r="M390" s="41" t="s">
        <v>503</v>
      </c>
      <c r="Q390" s="35" t="s">
        <v>503</v>
      </c>
      <c r="AF390" s="35" t="s">
        <v>33</v>
      </c>
      <c r="AH390" s="42">
        <f t="shared" si="12"/>
        <v>1</v>
      </c>
      <c r="AJ390" s="43">
        <v>1945</v>
      </c>
      <c r="AK390" s="44">
        <v>1954</v>
      </c>
      <c r="AM390" s="39" t="s">
        <v>33</v>
      </c>
      <c r="AN390" s="35" t="s">
        <v>33</v>
      </c>
      <c r="AO390" s="35" t="s">
        <v>33</v>
      </c>
      <c r="AX390" s="35" t="s">
        <v>33</v>
      </c>
      <c r="BF390" s="41"/>
      <c r="BG390" s="35"/>
      <c r="BH390" s="35"/>
      <c r="BI390" s="35"/>
      <c r="BJ390" s="35"/>
      <c r="BL390" s="36" t="str">
        <f t="shared" si="13"/>
        <v>x</v>
      </c>
      <c r="BN390" s="60" t="s">
        <v>1786</v>
      </c>
    </row>
    <row r="391" spans="1:66" ht="15.95" customHeight="1" x14ac:dyDescent="0.25">
      <c r="A391" s="38">
        <v>3662</v>
      </c>
      <c r="B391" s="35" t="s">
        <v>76</v>
      </c>
      <c r="C391" s="36" t="s">
        <v>994</v>
      </c>
      <c r="E391" s="53"/>
      <c r="F391" s="36" t="s">
        <v>133</v>
      </c>
      <c r="I391" s="35" t="s">
        <v>29</v>
      </c>
      <c r="M391" s="41" t="s">
        <v>36</v>
      </c>
      <c r="N391" s="35" t="s">
        <v>75</v>
      </c>
      <c r="O391" s="35" t="s">
        <v>75</v>
      </c>
      <c r="P391" s="35" t="s">
        <v>75</v>
      </c>
      <c r="Q391" s="35" t="s">
        <v>36</v>
      </c>
      <c r="R391" s="35" t="s">
        <v>75</v>
      </c>
      <c r="S391" s="35" t="s">
        <v>503</v>
      </c>
      <c r="T391" s="35" t="s">
        <v>36</v>
      </c>
      <c r="U391" s="35" t="s">
        <v>503</v>
      </c>
      <c r="V391" s="35" t="s">
        <v>36</v>
      </c>
      <c r="W391" s="36" t="s">
        <v>503</v>
      </c>
      <c r="Z391" s="35" t="s">
        <v>33</v>
      </c>
      <c r="AA391" s="35" t="s">
        <v>33</v>
      </c>
      <c r="AD391" s="35" t="s">
        <v>33</v>
      </c>
      <c r="AF391" s="35" t="s">
        <v>33</v>
      </c>
      <c r="AH391" s="42">
        <f t="shared" si="12"/>
        <v>4</v>
      </c>
      <c r="AJ391" s="43">
        <v>1492</v>
      </c>
      <c r="AK391" s="44">
        <v>1797</v>
      </c>
      <c r="AM391" s="39" t="s">
        <v>33</v>
      </c>
      <c r="AN391" s="35" t="s">
        <v>33</v>
      </c>
      <c r="AO391" s="35" t="s">
        <v>33</v>
      </c>
      <c r="AP391" s="35" t="s">
        <v>33</v>
      </c>
      <c r="AX391" s="35" t="s">
        <v>33</v>
      </c>
      <c r="AZ391" s="35" t="s">
        <v>33</v>
      </c>
      <c r="BF391" s="41"/>
      <c r="BG391" s="35"/>
      <c r="BH391" s="35"/>
      <c r="BI391" s="35"/>
      <c r="BJ391" s="35"/>
      <c r="BL391" s="36" t="str">
        <f t="shared" si="13"/>
        <v>x</v>
      </c>
      <c r="BN391" s="60" t="s">
        <v>2811</v>
      </c>
    </row>
    <row r="392" spans="1:66" ht="15.95" customHeight="1" x14ac:dyDescent="0.25">
      <c r="A392" s="38">
        <v>3673</v>
      </c>
      <c r="B392" s="35" t="s">
        <v>76</v>
      </c>
      <c r="C392" s="36" t="s">
        <v>2534</v>
      </c>
      <c r="E392" s="40"/>
      <c r="F392" s="36" t="s">
        <v>1692</v>
      </c>
      <c r="G392" s="35" t="s">
        <v>33</v>
      </c>
      <c r="H392" s="39" t="s">
        <v>64</v>
      </c>
      <c r="I392" s="35" t="s">
        <v>29</v>
      </c>
      <c r="M392" s="41" t="s">
        <v>503</v>
      </c>
      <c r="N392" s="35" t="s">
        <v>503</v>
      </c>
      <c r="P392" s="35" t="s">
        <v>503</v>
      </c>
      <c r="Q392" s="35" t="s">
        <v>503</v>
      </c>
      <c r="R392" s="35" t="s">
        <v>503</v>
      </c>
      <c r="S392" s="35" t="s">
        <v>503</v>
      </c>
      <c r="T392" s="35" t="s">
        <v>503</v>
      </c>
      <c r="U392" s="35" t="s">
        <v>503</v>
      </c>
      <c r="V392" s="35" t="s">
        <v>503</v>
      </c>
      <c r="W392" s="36" t="s">
        <v>503</v>
      </c>
      <c r="AA392" s="35" t="s">
        <v>33</v>
      </c>
      <c r="AF392" s="35" t="s">
        <v>33</v>
      </c>
      <c r="AH392" s="42">
        <f t="shared" si="12"/>
        <v>2</v>
      </c>
      <c r="AJ392" s="43">
        <v>1492</v>
      </c>
      <c r="AK392" s="44">
        <v>1859</v>
      </c>
      <c r="AX392" s="35" t="s">
        <v>33</v>
      </c>
      <c r="BF392" s="41"/>
      <c r="BG392" s="35"/>
      <c r="BH392" s="35"/>
      <c r="BI392" s="35"/>
      <c r="BJ392" s="35"/>
      <c r="BL392" s="36" t="str">
        <f t="shared" si="13"/>
        <v>x</v>
      </c>
      <c r="BN392" s="60" t="s">
        <v>2812</v>
      </c>
    </row>
    <row r="393" spans="1:66" ht="15.95" customHeight="1" x14ac:dyDescent="0.25">
      <c r="A393" s="38">
        <v>3678</v>
      </c>
      <c r="B393" s="35" t="s">
        <v>76</v>
      </c>
      <c r="C393" s="36" t="s">
        <v>2535</v>
      </c>
      <c r="E393" s="40"/>
      <c r="F393" s="36" t="s">
        <v>1692</v>
      </c>
      <c r="G393" s="35" t="s">
        <v>33</v>
      </c>
      <c r="H393" s="39" t="s">
        <v>64</v>
      </c>
      <c r="I393" s="35" t="s">
        <v>29</v>
      </c>
      <c r="M393" s="41" t="s">
        <v>503</v>
      </c>
      <c r="Q393" s="35" t="s">
        <v>50</v>
      </c>
      <c r="T393" s="35" t="s">
        <v>503</v>
      </c>
      <c r="U393" s="35" t="s">
        <v>503</v>
      </c>
      <c r="V393" s="35" t="s">
        <v>503</v>
      </c>
      <c r="AF393" s="35" t="s">
        <v>33</v>
      </c>
      <c r="AH393" s="42">
        <f t="shared" si="12"/>
        <v>1</v>
      </c>
      <c r="AK393" s="44">
        <v>1956</v>
      </c>
      <c r="AX393" s="35" t="s">
        <v>33</v>
      </c>
      <c r="BF393" s="41"/>
      <c r="BG393" s="35"/>
      <c r="BH393" s="35"/>
      <c r="BI393" s="35"/>
      <c r="BJ393" s="35"/>
      <c r="BL393" s="36" t="str">
        <f t="shared" si="13"/>
        <v>x</v>
      </c>
      <c r="BN393" s="60" t="s">
        <v>2813</v>
      </c>
    </row>
    <row r="394" spans="1:66" ht="15.95" customHeight="1" x14ac:dyDescent="0.25">
      <c r="A394" s="38">
        <v>3679</v>
      </c>
      <c r="B394" s="35" t="s">
        <v>76</v>
      </c>
      <c r="C394" s="36" t="s">
        <v>995</v>
      </c>
      <c r="E394" s="53"/>
      <c r="F394" s="36" t="s">
        <v>133</v>
      </c>
      <c r="I394" s="35" t="s">
        <v>29</v>
      </c>
      <c r="M394" s="41" t="s">
        <v>503</v>
      </c>
      <c r="N394" s="35" t="s">
        <v>503</v>
      </c>
      <c r="O394" s="35" t="s">
        <v>503</v>
      </c>
      <c r="P394" s="35" t="s">
        <v>503</v>
      </c>
      <c r="R394" s="35" t="s">
        <v>503</v>
      </c>
      <c r="S394" s="35" t="s">
        <v>503</v>
      </c>
      <c r="T394" s="35" t="s">
        <v>503</v>
      </c>
      <c r="U394" s="35" t="s">
        <v>503</v>
      </c>
      <c r="V394" s="35" t="s">
        <v>503</v>
      </c>
      <c r="W394" s="36" t="s">
        <v>503</v>
      </c>
      <c r="AF394" s="35" t="s">
        <v>33</v>
      </c>
      <c r="AH394" s="42">
        <f t="shared" si="12"/>
        <v>1</v>
      </c>
      <c r="AJ394" s="43">
        <v>1492</v>
      </c>
      <c r="AK394" s="44">
        <v>1859</v>
      </c>
      <c r="AM394" s="39" t="s">
        <v>33</v>
      </c>
      <c r="AO394" s="35" t="s">
        <v>33</v>
      </c>
      <c r="AP394" s="35" t="s">
        <v>33</v>
      </c>
      <c r="AX394" s="35" t="s">
        <v>33</v>
      </c>
      <c r="BF394" s="41"/>
      <c r="BG394" s="35"/>
      <c r="BH394" s="35"/>
      <c r="BI394" s="35"/>
      <c r="BJ394" s="35"/>
      <c r="BL394" s="36" t="str">
        <f t="shared" si="13"/>
        <v>x</v>
      </c>
      <c r="BN394" s="60" t="s">
        <v>2814</v>
      </c>
    </row>
    <row r="395" spans="1:66" ht="15.95" customHeight="1" x14ac:dyDescent="0.25">
      <c r="A395" s="38">
        <v>3680</v>
      </c>
      <c r="B395" s="35" t="s">
        <v>76</v>
      </c>
      <c r="C395" s="36" t="s">
        <v>996</v>
      </c>
      <c r="E395" s="40"/>
      <c r="F395" s="36" t="s">
        <v>133</v>
      </c>
      <c r="I395" s="35" t="s">
        <v>29</v>
      </c>
      <c r="M395" s="41" t="s">
        <v>503</v>
      </c>
      <c r="O395" s="35" t="s">
        <v>503</v>
      </c>
      <c r="Q395" s="35" t="s">
        <v>503</v>
      </c>
      <c r="R395" s="35" t="s">
        <v>503</v>
      </c>
      <c r="S395" s="35" t="s">
        <v>503</v>
      </c>
      <c r="T395" s="35" t="s">
        <v>503</v>
      </c>
      <c r="V395" s="35" t="s">
        <v>503</v>
      </c>
      <c r="AF395" s="35" t="s">
        <v>33</v>
      </c>
      <c r="AH395" s="42">
        <f t="shared" si="12"/>
        <v>1</v>
      </c>
      <c r="AJ395" s="43">
        <v>1492</v>
      </c>
      <c r="AK395" s="44">
        <v>1912</v>
      </c>
      <c r="AM395" s="39" t="s">
        <v>33</v>
      </c>
      <c r="AN395" s="35" t="s">
        <v>33</v>
      </c>
      <c r="AO395" s="35" t="s">
        <v>33</v>
      </c>
      <c r="AX395" s="35" t="s">
        <v>33</v>
      </c>
      <c r="BF395" s="41"/>
      <c r="BG395" s="35"/>
      <c r="BH395" s="35"/>
      <c r="BI395" s="35"/>
      <c r="BJ395" s="35"/>
      <c r="BL395" s="36" t="str">
        <f t="shared" si="13"/>
        <v>x</v>
      </c>
      <c r="BN395" s="60" t="s">
        <v>1945</v>
      </c>
    </row>
    <row r="396" spans="1:66" ht="15.95" customHeight="1" x14ac:dyDescent="0.25">
      <c r="A396" s="38">
        <v>3681</v>
      </c>
      <c r="B396" s="35" t="s">
        <v>76</v>
      </c>
      <c r="C396" s="36" t="s">
        <v>2537</v>
      </c>
      <c r="E396" s="40"/>
      <c r="F396" s="36" t="s">
        <v>1692</v>
      </c>
      <c r="H396" s="39" t="s">
        <v>64</v>
      </c>
      <c r="I396" s="35" t="s">
        <v>29</v>
      </c>
      <c r="M396" s="41" t="s">
        <v>45</v>
      </c>
      <c r="R396" s="35" t="s">
        <v>503</v>
      </c>
      <c r="S396" s="35" t="s">
        <v>503</v>
      </c>
      <c r="T396" s="35" t="s">
        <v>503</v>
      </c>
      <c r="U396" s="35" t="s">
        <v>45</v>
      </c>
      <c r="V396" s="35" t="s">
        <v>503</v>
      </c>
      <c r="Y396" s="39" t="s">
        <v>33</v>
      </c>
      <c r="AF396" s="35" t="s">
        <v>33</v>
      </c>
      <c r="AH396" s="42">
        <f t="shared" si="12"/>
        <v>2</v>
      </c>
      <c r="AK396" s="44">
        <v>2001</v>
      </c>
      <c r="AX396" s="35" t="s">
        <v>33</v>
      </c>
      <c r="BF396" s="41"/>
      <c r="BG396" s="35"/>
      <c r="BH396" s="35"/>
      <c r="BI396" s="35"/>
      <c r="BJ396" s="35"/>
      <c r="BL396" s="36" t="str">
        <f t="shared" si="13"/>
        <v>x</v>
      </c>
      <c r="BN396" s="60" t="s">
        <v>2815</v>
      </c>
    </row>
    <row r="397" spans="1:66" ht="15.95" customHeight="1" x14ac:dyDescent="0.25">
      <c r="A397" s="38">
        <v>3682</v>
      </c>
      <c r="B397" s="35" t="s">
        <v>76</v>
      </c>
      <c r="C397" s="36" t="s">
        <v>2538</v>
      </c>
      <c r="E397" s="40"/>
      <c r="F397" s="36" t="s">
        <v>1692</v>
      </c>
      <c r="G397" s="35" t="s">
        <v>33</v>
      </c>
      <c r="H397" s="39" t="s">
        <v>64</v>
      </c>
      <c r="I397" s="35" t="s">
        <v>26</v>
      </c>
      <c r="M397" s="41" t="s">
        <v>503</v>
      </c>
      <c r="T397" s="35" t="s">
        <v>503</v>
      </c>
      <c r="AF397" s="35" t="s">
        <v>33</v>
      </c>
      <c r="AH397" s="42">
        <f t="shared" si="12"/>
        <v>1</v>
      </c>
      <c r="AK397" s="44">
        <v>2007</v>
      </c>
      <c r="AX397" s="35" t="s">
        <v>33</v>
      </c>
      <c r="BF397" s="41"/>
      <c r="BG397" s="35"/>
      <c r="BH397" s="35"/>
      <c r="BI397" s="35"/>
      <c r="BJ397" s="35"/>
      <c r="BL397" s="36" t="str">
        <f t="shared" si="13"/>
        <v>x</v>
      </c>
      <c r="BN397" s="60" t="s">
        <v>1773</v>
      </c>
    </row>
    <row r="398" spans="1:66" ht="15.95" customHeight="1" x14ac:dyDescent="0.25">
      <c r="A398" s="38">
        <v>3684</v>
      </c>
      <c r="B398" s="35" t="s">
        <v>76</v>
      </c>
      <c r="C398" s="36" t="s">
        <v>2532</v>
      </c>
      <c r="E398" s="40"/>
      <c r="F398" s="36" t="s">
        <v>1692</v>
      </c>
      <c r="H398" s="39" t="s">
        <v>64</v>
      </c>
      <c r="I398" s="35" t="s">
        <v>29</v>
      </c>
      <c r="M398" s="41" t="s">
        <v>503</v>
      </c>
      <c r="S398" s="35" t="s">
        <v>503</v>
      </c>
      <c r="T398" s="35" t="s">
        <v>503</v>
      </c>
      <c r="U398" s="35" t="s">
        <v>503</v>
      </c>
      <c r="V398" s="35" t="s">
        <v>503</v>
      </c>
      <c r="AA398" s="35" t="s">
        <v>33</v>
      </c>
      <c r="AF398" s="35" t="s">
        <v>33</v>
      </c>
      <c r="AH398" s="42">
        <f t="shared" si="12"/>
        <v>2</v>
      </c>
      <c r="AJ398" s="43">
        <v>1492</v>
      </c>
      <c r="AK398" s="44">
        <v>1960</v>
      </c>
      <c r="AX398" s="35" t="s">
        <v>33</v>
      </c>
      <c r="BF398" s="41"/>
      <c r="BG398" s="35"/>
      <c r="BH398" s="35"/>
      <c r="BI398" s="35"/>
      <c r="BJ398" s="35"/>
      <c r="BL398" s="36" t="str">
        <f t="shared" si="13"/>
        <v>x</v>
      </c>
      <c r="BN398" s="60" t="s">
        <v>1946</v>
      </c>
    </row>
    <row r="399" spans="1:66" ht="15.95" customHeight="1" x14ac:dyDescent="0.25">
      <c r="A399" s="38">
        <v>3685</v>
      </c>
      <c r="B399" s="35" t="s">
        <v>76</v>
      </c>
      <c r="C399" s="36" t="s">
        <v>2533</v>
      </c>
      <c r="E399" s="40"/>
      <c r="F399" s="36" t="s">
        <v>1692</v>
      </c>
      <c r="H399" s="39" t="s">
        <v>64</v>
      </c>
      <c r="I399" s="35" t="s">
        <v>29</v>
      </c>
      <c r="M399" s="41" t="s">
        <v>503</v>
      </c>
      <c r="N399" s="35" t="s">
        <v>503</v>
      </c>
      <c r="O399" s="35" t="s">
        <v>503</v>
      </c>
      <c r="Q399" s="35" t="s">
        <v>503</v>
      </c>
      <c r="R399" s="35" t="s">
        <v>503</v>
      </c>
      <c r="S399" s="35" t="s">
        <v>503</v>
      </c>
      <c r="T399" s="35" t="s">
        <v>503</v>
      </c>
      <c r="U399" s="35" t="s">
        <v>503</v>
      </c>
      <c r="V399" s="35" t="s">
        <v>503</v>
      </c>
      <c r="W399" s="36" t="s">
        <v>503</v>
      </c>
      <c r="AF399" s="35" t="s">
        <v>33</v>
      </c>
      <c r="AH399" s="42">
        <f t="shared" si="12"/>
        <v>1</v>
      </c>
      <c r="AJ399" s="43">
        <v>1492</v>
      </c>
      <c r="AK399" s="44">
        <v>1973</v>
      </c>
      <c r="AX399" s="35" t="s">
        <v>33</v>
      </c>
      <c r="BF399" s="41"/>
      <c r="BG399" s="35"/>
      <c r="BH399" s="35"/>
      <c r="BI399" s="35"/>
      <c r="BJ399" s="35"/>
      <c r="BL399" s="36" t="str">
        <f t="shared" si="13"/>
        <v>x</v>
      </c>
      <c r="BN399" s="60" t="s">
        <v>1947</v>
      </c>
    </row>
    <row r="400" spans="1:66" ht="15.95" customHeight="1" x14ac:dyDescent="0.25">
      <c r="A400" s="38">
        <v>3686</v>
      </c>
      <c r="B400" s="35" t="s">
        <v>76</v>
      </c>
      <c r="C400" s="36" t="s">
        <v>2531</v>
      </c>
      <c r="E400" s="40"/>
      <c r="F400" s="36" t="s">
        <v>1692</v>
      </c>
      <c r="H400" s="39" t="s">
        <v>64</v>
      </c>
      <c r="I400" s="35" t="s">
        <v>29</v>
      </c>
      <c r="M400" s="41" t="s">
        <v>503</v>
      </c>
      <c r="S400" s="35" t="s">
        <v>503</v>
      </c>
      <c r="U400" s="35" t="s">
        <v>503</v>
      </c>
      <c r="AA400" s="35" t="s">
        <v>33</v>
      </c>
      <c r="AF400" s="35" t="s">
        <v>33</v>
      </c>
      <c r="AH400" s="42">
        <f t="shared" si="12"/>
        <v>2</v>
      </c>
      <c r="AK400" s="44">
        <v>1831</v>
      </c>
      <c r="AX400" s="35" t="s">
        <v>33</v>
      </c>
      <c r="BF400" s="41"/>
      <c r="BG400" s="35"/>
      <c r="BH400" s="35"/>
      <c r="BI400" s="35"/>
      <c r="BJ400" s="35"/>
      <c r="BL400" s="36" t="str">
        <f t="shared" si="13"/>
        <v>x</v>
      </c>
      <c r="BN400" s="60" t="s">
        <v>2816</v>
      </c>
    </row>
    <row r="401" spans="1:66" ht="15.95" customHeight="1" x14ac:dyDescent="0.25">
      <c r="A401" s="38">
        <v>3687</v>
      </c>
      <c r="B401" s="35" t="s">
        <v>76</v>
      </c>
      <c r="C401" s="36" t="s">
        <v>2536</v>
      </c>
      <c r="E401" s="40"/>
      <c r="F401" s="36" t="s">
        <v>1692</v>
      </c>
      <c r="H401" s="39" t="s">
        <v>64</v>
      </c>
      <c r="I401" s="35" t="s">
        <v>29</v>
      </c>
      <c r="M401" s="41" t="s">
        <v>503</v>
      </c>
      <c r="O401" s="35" t="s">
        <v>50</v>
      </c>
      <c r="Q401" s="35" t="s">
        <v>503</v>
      </c>
      <c r="R401" s="35" t="s">
        <v>503</v>
      </c>
      <c r="S401" s="35" t="s">
        <v>503</v>
      </c>
      <c r="T401" s="35" t="s">
        <v>503</v>
      </c>
      <c r="V401" s="35" t="s">
        <v>503</v>
      </c>
      <c r="AA401" s="35" t="s">
        <v>33</v>
      </c>
      <c r="AF401" s="35" t="s">
        <v>33</v>
      </c>
      <c r="AH401" s="42">
        <f t="shared" si="12"/>
        <v>2</v>
      </c>
      <c r="AJ401" s="43">
        <v>1900</v>
      </c>
      <c r="AK401" s="44">
        <v>1948</v>
      </c>
      <c r="AX401" s="35" t="s">
        <v>33</v>
      </c>
      <c r="BF401" s="41"/>
      <c r="BG401" s="35"/>
      <c r="BH401" s="35"/>
      <c r="BI401" s="35"/>
      <c r="BJ401" s="35"/>
      <c r="BL401" s="36" t="str">
        <f t="shared" si="13"/>
        <v>x</v>
      </c>
      <c r="BN401" s="60" t="s">
        <v>2817</v>
      </c>
    </row>
    <row r="402" spans="1:66" ht="15.95" customHeight="1" x14ac:dyDescent="0.25">
      <c r="A402" s="38">
        <v>3695</v>
      </c>
      <c r="B402" s="35" t="s">
        <v>37</v>
      </c>
      <c r="C402" s="36" t="s">
        <v>486</v>
      </c>
      <c r="E402" s="40"/>
      <c r="F402" s="36" t="s">
        <v>133</v>
      </c>
      <c r="I402" s="35" t="s">
        <v>29</v>
      </c>
      <c r="M402" s="41" t="s">
        <v>45</v>
      </c>
      <c r="O402" s="35" t="s">
        <v>45</v>
      </c>
      <c r="P402" s="35" t="s">
        <v>503</v>
      </c>
      <c r="Q402" s="35" t="s">
        <v>503</v>
      </c>
      <c r="R402" s="35" t="s">
        <v>503</v>
      </c>
      <c r="T402" s="35" t="s">
        <v>503</v>
      </c>
      <c r="W402" s="36" t="s">
        <v>503</v>
      </c>
      <c r="Z402" s="35" t="s">
        <v>33</v>
      </c>
      <c r="AH402" s="42">
        <f t="shared" si="12"/>
        <v>1</v>
      </c>
      <c r="AJ402" s="43">
        <v>1492</v>
      </c>
      <c r="AK402" s="44">
        <v>1872</v>
      </c>
      <c r="AM402" s="39" t="s">
        <v>33</v>
      </c>
      <c r="AO402" s="35" t="s">
        <v>33</v>
      </c>
      <c r="AX402" s="35" t="s">
        <v>33</v>
      </c>
      <c r="BF402" s="41"/>
      <c r="BG402" s="35"/>
      <c r="BH402" s="35"/>
      <c r="BI402" s="35"/>
      <c r="BJ402" s="35"/>
      <c r="BL402" s="36" t="str">
        <f t="shared" si="13"/>
        <v>x</v>
      </c>
      <c r="BN402" s="60" t="s">
        <v>1948</v>
      </c>
    </row>
    <row r="403" spans="1:66" ht="15.95" customHeight="1" x14ac:dyDescent="0.25">
      <c r="A403" s="38">
        <v>3707</v>
      </c>
      <c r="B403" s="35" t="s">
        <v>998</v>
      </c>
      <c r="C403" s="36" t="s">
        <v>1000</v>
      </c>
      <c r="E403" s="40"/>
      <c r="F403" s="36" t="s">
        <v>133</v>
      </c>
      <c r="I403" s="35" t="s">
        <v>29</v>
      </c>
      <c r="M403" s="41" t="s">
        <v>36</v>
      </c>
      <c r="N403" s="35" t="s">
        <v>503</v>
      </c>
      <c r="O403" s="35" t="s">
        <v>503</v>
      </c>
      <c r="P403" s="35" t="s">
        <v>503</v>
      </c>
      <c r="Q403" s="35" t="s">
        <v>36</v>
      </c>
      <c r="R403" s="35" t="s">
        <v>36</v>
      </c>
      <c r="S403" s="35" t="s">
        <v>36</v>
      </c>
      <c r="T403" s="35" t="s">
        <v>36</v>
      </c>
      <c r="U403" s="35" t="s">
        <v>30</v>
      </c>
      <c r="V403" s="35" t="s">
        <v>36</v>
      </c>
      <c r="W403" s="36" t="s">
        <v>36</v>
      </c>
      <c r="AD403" s="35" t="s">
        <v>33</v>
      </c>
      <c r="AH403" s="42">
        <f t="shared" si="12"/>
        <v>1</v>
      </c>
      <c r="AJ403" s="43">
        <v>1800</v>
      </c>
      <c r="AK403" s="44">
        <v>1958</v>
      </c>
      <c r="AS403" s="35" t="s">
        <v>33</v>
      </c>
      <c r="BD403" s="42" t="s">
        <v>33</v>
      </c>
      <c r="BF403" s="41"/>
      <c r="BG403" s="35"/>
      <c r="BH403" s="35"/>
      <c r="BI403" s="35"/>
      <c r="BJ403" s="35"/>
      <c r="BL403" s="36" t="str">
        <f t="shared" si="13"/>
        <v>x</v>
      </c>
      <c r="BN403" s="60" t="s">
        <v>1949</v>
      </c>
    </row>
    <row r="404" spans="1:66" ht="15.95" customHeight="1" x14ac:dyDescent="0.25">
      <c r="A404" s="38">
        <v>3810</v>
      </c>
      <c r="B404" s="35" t="s">
        <v>1022</v>
      </c>
      <c r="C404" s="36" t="s">
        <v>1024</v>
      </c>
      <c r="E404" s="40"/>
      <c r="F404" s="36" t="s">
        <v>133</v>
      </c>
      <c r="I404" s="35" t="s">
        <v>29</v>
      </c>
      <c r="K404" s="36" t="s">
        <v>33</v>
      </c>
      <c r="M404" s="41" t="s">
        <v>45</v>
      </c>
      <c r="O404" s="35" t="s">
        <v>503</v>
      </c>
      <c r="Q404" s="35" t="s">
        <v>45</v>
      </c>
      <c r="S404" s="35" t="s">
        <v>503</v>
      </c>
      <c r="AC404" s="35" t="s">
        <v>33</v>
      </c>
      <c r="AH404" s="42">
        <f t="shared" si="12"/>
        <v>1</v>
      </c>
      <c r="AJ404" s="43">
        <v>1800</v>
      </c>
      <c r="AK404" s="44">
        <v>1973</v>
      </c>
      <c r="AS404" s="35" t="s">
        <v>33</v>
      </c>
      <c r="AX404" s="35" t="s">
        <v>33</v>
      </c>
      <c r="AZ404" s="35" t="s">
        <v>33</v>
      </c>
      <c r="BF404" s="41"/>
      <c r="BG404" s="35"/>
      <c r="BH404" s="35"/>
      <c r="BI404" s="35"/>
      <c r="BJ404" s="35"/>
      <c r="BL404" s="36" t="str">
        <f t="shared" si="13"/>
        <v>x</v>
      </c>
      <c r="BN404" s="60" t="s">
        <v>1950</v>
      </c>
    </row>
    <row r="405" spans="1:66" ht="15.95" customHeight="1" x14ac:dyDescent="0.25">
      <c r="A405" s="38">
        <v>3822</v>
      </c>
      <c r="B405" s="35" t="s">
        <v>102</v>
      </c>
      <c r="C405" s="36" t="s">
        <v>2541</v>
      </c>
      <c r="E405" s="40"/>
      <c r="F405" s="36" t="s">
        <v>1692</v>
      </c>
      <c r="H405" s="39" t="s">
        <v>64</v>
      </c>
      <c r="I405" s="35" t="s">
        <v>29</v>
      </c>
      <c r="M405" s="41" t="s">
        <v>503</v>
      </c>
      <c r="O405" s="35" t="s">
        <v>503</v>
      </c>
      <c r="P405" s="35" t="s">
        <v>503</v>
      </c>
      <c r="Q405" s="35" t="s">
        <v>503</v>
      </c>
      <c r="R405" s="35" t="s">
        <v>503</v>
      </c>
      <c r="T405" s="35" t="s">
        <v>503</v>
      </c>
      <c r="U405" s="35" t="s">
        <v>503</v>
      </c>
      <c r="V405" s="35" t="s">
        <v>503</v>
      </c>
      <c r="AB405" s="35" t="s">
        <v>33</v>
      </c>
      <c r="AH405" s="42">
        <f t="shared" si="12"/>
        <v>1</v>
      </c>
      <c r="AJ405" s="43">
        <v>1700</v>
      </c>
      <c r="AK405" s="44">
        <v>1844</v>
      </c>
      <c r="AX405" s="35" t="s">
        <v>33</v>
      </c>
      <c r="BF405" s="41"/>
      <c r="BG405" s="35"/>
      <c r="BH405" s="35"/>
      <c r="BI405" s="35"/>
      <c r="BJ405" s="35"/>
      <c r="BL405" s="36" t="str">
        <f t="shared" si="13"/>
        <v>x</v>
      </c>
      <c r="BN405" s="60" t="s">
        <v>2724</v>
      </c>
    </row>
    <row r="406" spans="1:66" ht="15.95" customHeight="1" x14ac:dyDescent="0.25">
      <c r="A406" s="38">
        <v>3825</v>
      </c>
      <c r="B406" s="35" t="s">
        <v>102</v>
      </c>
      <c r="C406" s="36" t="s">
        <v>1027</v>
      </c>
      <c r="E406" s="40"/>
      <c r="F406" s="36" t="s">
        <v>133</v>
      </c>
      <c r="I406" s="35" t="s">
        <v>29</v>
      </c>
      <c r="M406" s="41" t="s">
        <v>36</v>
      </c>
      <c r="N406" s="35" t="s">
        <v>503</v>
      </c>
      <c r="O406" s="35" t="s">
        <v>503</v>
      </c>
      <c r="P406" s="35" t="s">
        <v>503</v>
      </c>
      <c r="Q406" s="35" t="s">
        <v>503</v>
      </c>
      <c r="R406" s="35" t="s">
        <v>503</v>
      </c>
      <c r="S406" s="35" t="s">
        <v>503</v>
      </c>
      <c r="T406" s="35" t="s">
        <v>503</v>
      </c>
      <c r="U406" s="35" t="s">
        <v>36</v>
      </c>
      <c r="V406" s="35" t="s">
        <v>503</v>
      </c>
      <c r="W406" s="36" t="s">
        <v>503</v>
      </c>
      <c r="AB406" s="35" t="s">
        <v>33</v>
      </c>
      <c r="AH406" s="42">
        <f t="shared" si="12"/>
        <v>1</v>
      </c>
      <c r="AK406" s="44">
        <v>1859</v>
      </c>
      <c r="AM406" s="39" t="s">
        <v>33</v>
      </c>
      <c r="AX406" s="35" t="s">
        <v>33</v>
      </c>
      <c r="BF406" s="41"/>
      <c r="BG406" s="35"/>
      <c r="BH406" s="35"/>
      <c r="BI406" s="35"/>
      <c r="BJ406" s="35"/>
      <c r="BL406" s="36" t="str">
        <f t="shared" si="13"/>
        <v>x</v>
      </c>
      <c r="BN406" s="60" t="s">
        <v>2820</v>
      </c>
    </row>
    <row r="407" spans="1:66" ht="15.95" customHeight="1" x14ac:dyDescent="0.25">
      <c r="A407" s="38">
        <v>3828</v>
      </c>
      <c r="B407" s="35" t="s">
        <v>102</v>
      </c>
      <c r="C407" s="36" t="s">
        <v>1028</v>
      </c>
      <c r="E407" s="40"/>
      <c r="F407" s="36" t="s">
        <v>133</v>
      </c>
      <c r="I407" s="35" t="s">
        <v>29</v>
      </c>
      <c r="M407" s="41" t="s">
        <v>45</v>
      </c>
      <c r="N407" s="35" t="s">
        <v>503</v>
      </c>
      <c r="O407" s="35" t="s">
        <v>45</v>
      </c>
      <c r="P407" s="35" t="s">
        <v>503</v>
      </c>
      <c r="Q407" s="35" t="s">
        <v>45</v>
      </c>
      <c r="R407" s="35" t="s">
        <v>45</v>
      </c>
      <c r="S407" s="35" t="s">
        <v>503</v>
      </c>
      <c r="T407" s="35" t="s">
        <v>45</v>
      </c>
      <c r="U407" s="35" t="s">
        <v>503</v>
      </c>
      <c r="V407" s="35" t="s">
        <v>503</v>
      </c>
      <c r="W407" s="36" t="s">
        <v>503</v>
      </c>
      <c r="Z407" s="35" t="s">
        <v>33</v>
      </c>
      <c r="AA407" s="35" t="s">
        <v>33</v>
      </c>
      <c r="AH407" s="42">
        <f t="shared" si="12"/>
        <v>2</v>
      </c>
      <c r="AJ407" s="43">
        <v>1700</v>
      </c>
      <c r="AK407" s="44">
        <v>1821</v>
      </c>
      <c r="AM407" s="39" t="s">
        <v>33</v>
      </c>
      <c r="AO407" s="35" t="s">
        <v>33</v>
      </c>
      <c r="AX407" s="35" t="s">
        <v>33</v>
      </c>
      <c r="BF407" s="41"/>
      <c r="BG407" s="35"/>
      <c r="BH407" s="35"/>
      <c r="BI407" s="35"/>
      <c r="BJ407" s="35"/>
      <c r="BL407" s="36" t="str">
        <f t="shared" si="13"/>
        <v>x</v>
      </c>
      <c r="BN407" s="60" t="s">
        <v>2821</v>
      </c>
    </row>
    <row r="408" spans="1:66" ht="15.95" customHeight="1" x14ac:dyDescent="0.25">
      <c r="A408" s="38">
        <v>3844</v>
      </c>
      <c r="B408" s="35" t="s">
        <v>204</v>
      </c>
      <c r="C408" s="36" t="s">
        <v>1035</v>
      </c>
      <c r="E408" s="53"/>
      <c r="F408" s="36" t="s">
        <v>133</v>
      </c>
      <c r="G408" s="35" t="s">
        <v>33</v>
      </c>
      <c r="I408" s="35" t="s">
        <v>26</v>
      </c>
      <c r="M408" s="41" t="s">
        <v>503</v>
      </c>
      <c r="N408" s="35" t="s">
        <v>503</v>
      </c>
      <c r="AF408" s="35" t="s">
        <v>33</v>
      </c>
      <c r="AH408" s="42">
        <f t="shared" si="12"/>
        <v>1</v>
      </c>
      <c r="AK408" s="44">
        <v>2022</v>
      </c>
      <c r="AM408" s="39" t="s">
        <v>33</v>
      </c>
      <c r="AN408" s="35" t="s">
        <v>33</v>
      </c>
      <c r="AO408" s="35" t="s">
        <v>33</v>
      </c>
      <c r="AP408" s="35" t="s">
        <v>33</v>
      </c>
      <c r="AX408" s="35" t="s">
        <v>33</v>
      </c>
      <c r="BF408" s="41"/>
      <c r="BG408" s="35"/>
      <c r="BH408" s="35"/>
      <c r="BI408" s="35"/>
      <c r="BJ408" s="35"/>
      <c r="BL408" s="36" t="str">
        <f t="shared" si="13"/>
        <v>x</v>
      </c>
      <c r="BN408" s="60" t="s">
        <v>1951</v>
      </c>
    </row>
    <row r="409" spans="1:66" ht="15.95" customHeight="1" x14ac:dyDescent="0.25">
      <c r="A409" s="38">
        <v>3848</v>
      </c>
      <c r="B409" s="35" t="s">
        <v>100</v>
      </c>
      <c r="C409" s="36" t="s">
        <v>1036</v>
      </c>
      <c r="E409" s="40"/>
      <c r="F409" s="36" t="s">
        <v>133</v>
      </c>
      <c r="I409" s="35" t="s">
        <v>29</v>
      </c>
      <c r="M409" s="41" t="s">
        <v>503</v>
      </c>
      <c r="N409" s="35" t="s">
        <v>503</v>
      </c>
      <c r="O409" s="35" t="s">
        <v>503</v>
      </c>
      <c r="P409" s="35" t="s">
        <v>503</v>
      </c>
      <c r="Q409" s="35" t="s">
        <v>503</v>
      </c>
      <c r="R409" s="35" t="s">
        <v>503</v>
      </c>
      <c r="S409" s="35" t="s">
        <v>503</v>
      </c>
      <c r="T409" s="35" t="s">
        <v>503</v>
      </c>
      <c r="U409" s="35" t="s">
        <v>503</v>
      </c>
      <c r="V409" s="35" t="s">
        <v>503</v>
      </c>
      <c r="W409" s="36" t="s">
        <v>503</v>
      </c>
      <c r="AF409" s="35" t="s">
        <v>33</v>
      </c>
      <c r="AG409" s="35" t="s">
        <v>33</v>
      </c>
      <c r="AH409" s="42">
        <f t="shared" si="12"/>
        <v>2</v>
      </c>
      <c r="AJ409" s="43">
        <v>1800</v>
      </c>
      <c r="AK409" s="44">
        <v>1912</v>
      </c>
      <c r="AT409" s="35" t="s">
        <v>33</v>
      </c>
      <c r="AX409" s="35" t="s">
        <v>33</v>
      </c>
      <c r="AZ409" s="35" t="s">
        <v>33</v>
      </c>
      <c r="BF409" s="41"/>
      <c r="BG409" s="35"/>
      <c r="BH409" s="35"/>
      <c r="BI409" s="35"/>
      <c r="BJ409" s="35"/>
      <c r="BL409" s="36" t="str">
        <f t="shared" si="13"/>
        <v>x</v>
      </c>
      <c r="BN409" s="60" t="s">
        <v>1952</v>
      </c>
    </row>
    <row r="410" spans="1:66" ht="15.95" customHeight="1" x14ac:dyDescent="0.25">
      <c r="A410" s="38">
        <v>3850</v>
      </c>
      <c r="B410" s="35" t="s">
        <v>62</v>
      </c>
      <c r="C410" s="36" t="s">
        <v>1041</v>
      </c>
      <c r="E410" s="40"/>
      <c r="F410" s="36" t="s">
        <v>133</v>
      </c>
      <c r="I410" s="35" t="s">
        <v>29</v>
      </c>
      <c r="M410" s="41" t="s">
        <v>503</v>
      </c>
      <c r="O410" s="35" t="s">
        <v>503</v>
      </c>
      <c r="P410" s="35" t="s">
        <v>503</v>
      </c>
      <c r="Q410" s="35" t="s">
        <v>503</v>
      </c>
      <c r="R410" s="35" t="s">
        <v>503</v>
      </c>
      <c r="S410" s="35" t="s">
        <v>503</v>
      </c>
      <c r="T410" s="35" t="s">
        <v>503</v>
      </c>
      <c r="U410" s="35" t="s">
        <v>503</v>
      </c>
      <c r="V410" s="35" t="s">
        <v>503</v>
      </c>
      <c r="W410" s="36" t="s">
        <v>503</v>
      </c>
      <c r="AF410" s="35" t="s">
        <v>33</v>
      </c>
      <c r="AH410" s="42">
        <f t="shared" si="12"/>
        <v>1</v>
      </c>
      <c r="AJ410" s="43">
        <v>1492</v>
      </c>
      <c r="AK410" s="44">
        <v>1870</v>
      </c>
      <c r="AM410" s="39" t="s">
        <v>33</v>
      </c>
      <c r="AN410" s="35" t="s">
        <v>33</v>
      </c>
      <c r="AO410" s="35" t="s">
        <v>33</v>
      </c>
      <c r="AX410" s="35" t="s">
        <v>33</v>
      </c>
      <c r="BF410" s="41"/>
      <c r="BG410" s="35"/>
      <c r="BH410" s="35"/>
      <c r="BI410" s="35"/>
      <c r="BJ410" s="35"/>
      <c r="BL410" s="36" t="str">
        <f t="shared" si="13"/>
        <v>x</v>
      </c>
      <c r="BN410" s="60" t="s">
        <v>2785</v>
      </c>
    </row>
    <row r="411" spans="1:66" ht="15.95" customHeight="1" x14ac:dyDescent="0.25">
      <c r="A411" s="38">
        <v>3708</v>
      </c>
      <c r="B411" s="35" t="s">
        <v>998</v>
      </c>
      <c r="C411" s="36" t="s">
        <v>1001</v>
      </c>
      <c r="E411" s="40"/>
      <c r="F411" s="36" t="s">
        <v>133</v>
      </c>
      <c r="I411" s="35" t="s">
        <v>29</v>
      </c>
      <c r="M411" s="41" t="s">
        <v>45</v>
      </c>
      <c r="N411" s="35" t="s">
        <v>503</v>
      </c>
      <c r="O411" s="35" t="s">
        <v>503</v>
      </c>
      <c r="P411" s="35" t="s">
        <v>503</v>
      </c>
      <c r="Q411" s="35" t="s">
        <v>503</v>
      </c>
      <c r="R411" s="35" t="s">
        <v>45</v>
      </c>
      <c r="S411" s="35" t="s">
        <v>503</v>
      </c>
      <c r="V411" s="35" t="s">
        <v>503</v>
      </c>
      <c r="AF411" s="35" t="s">
        <v>33</v>
      </c>
      <c r="AH411" s="42">
        <f t="shared" si="12"/>
        <v>1</v>
      </c>
      <c r="AJ411" s="43">
        <v>1800</v>
      </c>
      <c r="AK411" s="44">
        <v>1907</v>
      </c>
      <c r="AS411" s="35" t="s">
        <v>33</v>
      </c>
      <c r="BD411" s="42" t="s">
        <v>33</v>
      </c>
      <c r="BF411" s="41"/>
      <c r="BG411" s="35"/>
      <c r="BH411" s="35"/>
      <c r="BI411" s="35"/>
      <c r="BJ411" s="35"/>
      <c r="BL411" s="36" t="str">
        <f t="shared" si="13"/>
        <v>x</v>
      </c>
      <c r="BN411" s="60" t="s">
        <v>2818</v>
      </c>
    </row>
    <row r="412" spans="1:66" ht="15.95" customHeight="1" x14ac:dyDescent="0.25">
      <c r="A412" s="38">
        <v>3720</v>
      </c>
      <c r="B412" s="35" t="s">
        <v>223</v>
      </c>
      <c r="C412" s="36" t="s">
        <v>1347</v>
      </c>
      <c r="E412" s="52"/>
      <c r="F412" s="36" t="s">
        <v>133</v>
      </c>
      <c r="I412" s="35" t="s">
        <v>29</v>
      </c>
      <c r="M412" s="41" t="s">
        <v>45</v>
      </c>
      <c r="O412" s="35" t="s">
        <v>503</v>
      </c>
      <c r="R412" s="35" t="s">
        <v>503</v>
      </c>
      <c r="T412" s="35" t="s">
        <v>45</v>
      </c>
      <c r="W412" s="36" t="s">
        <v>503</v>
      </c>
      <c r="AF412" s="35" t="s">
        <v>33</v>
      </c>
      <c r="AH412" s="42">
        <f t="shared" si="12"/>
        <v>1</v>
      </c>
      <c r="AJ412" s="43">
        <v>1492</v>
      </c>
      <c r="AK412" s="44">
        <v>1960</v>
      </c>
      <c r="AM412" s="39" t="s">
        <v>33</v>
      </c>
      <c r="AN412" s="35" t="s">
        <v>33</v>
      </c>
      <c r="AO412" s="35" t="s">
        <v>33</v>
      </c>
      <c r="AP412" s="35" t="s">
        <v>33</v>
      </c>
      <c r="BD412" s="42" t="s">
        <v>33</v>
      </c>
      <c r="BF412" s="41"/>
      <c r="BG412" s="35"/>
      <c r="BH412" s="35"/>
      <c r="BI412" s="35"/>
      <c r="BJ412" s="35"/>
      <c r="BL412" s="36" t="str">
        <f t="shared" si="13"/>
        <v>x</v>
      </c>
      <c r="BN412" s="60" t="s">
        <v>1859</v>
      </c>
    </row>
    <row r="413" spans="1:66" ht="15.95" customHeight="1" x14ac:dyDescent="0.25">
      <c r="A413" s="38">
        <v>3770</v>
      </c>
      <c r="B413" s="35" t="s">
        <v>292</v>
      </c>
      <c r="C413" s="36" t="s">
        <v>1011</v>
      </c>
      <c r="E413" s="53"/>
      <c r="F413" s="36" t="s">
        <v>133</v>
      </c>
      <c r="I413" s="35" t="s">
        <v>29</v>
      </c>
      <c r="M413" s="41" t="s">
        <v>30</v>
      </c>
      <c r="N413" s="35" t="s">
        <v>30</v>
      </c>
      <c r="O413" s="35" t="s">
        <v>30</v>
      </c>
      <c r="P413" s="35" t="s">
        <v>503</v>
      </c>
      <c r="Q413" s="35" t="s">
        <v>503</v>
      </c>
      <c r="R413" s="35" t="s">
        <v>503</v>
      </c>
      <c r="S413" s="35" t="s">
        <v>503</v>
      </c>
      <c r="T413" s="35" t="s">
        <v>503</v>
      </c>
      <c r="Z413" s="35" t="s">
        <v>33</v>
      </c>
      <c r="AF413" s="35" t="s">
        <v>33</v>
      </c>
      <c r="AH413" s="42">
        <f t="shared" si="12"/>
        <v>2</v>
      </c>
      <c r="AJ413" s="43">
        <v>1800</v>
      </c>
      <c r="AK413" s="44">
        <v>1859</v>
      </c>
      <c r="AO413" s="35" t="s">
        <v>33</v>
      </c>
      <c r="AP413" s="35" t="s">
        <v>33</v>
      </c>
      <c r="AX413" s="35" t="s">
        <v>33</v>
      </c>
      <c r="BF413" s="41"/>
      <c r="BG413" s="35"/>
      <c r="BH413" s="35"/>
      <c r="BI413" s="35"/>
      <c r="BJ413" s="35"/>
      <c r="BL413" s="36" t="str">
        <f t="shared" si="13"/>
        <v>x</v>
      </c>
      <c r="BN413" s="60" t="s">
        <v>2819</v>
      </c>
    </row>
    <row r="414" spans="1:66" ht="15.95" customHeight="1" x14ac:dyDescent="0.25">
      <c r="A414" s="38">
        <v>3771</v>
      </c>
      <c r="B414" s="35" t="s">
        <v>292</v>
      </c>
      <c r="C414" s="36" t="s">
        <v>1012</v>
      </c>
      <c r="E414" s="40"/>
      <c r="F414" s="36" t="s">
        <v>133</v>
      </c>
      <c r="I414" s="35" t="s">
        <v>29</v>
      </c>
      <c r="M414" s="41" t="s">
        <v>503</v>
      </c>
      <c r="N414" s="35" t="s">
        <v>503</v>
      </c>
      <c r="O414" s="35" t="s">
        <v>503</v>
      </c>
      <c r="P414" s="35" t="s">
        <v>503</v>
      </c>
      <c r="R414" s="35" t="s">
        <v>503</v>
      </c>
      <c r="S414" s="35" t="s">
        <v>503</v>
      </c>
      <c r="T414" s="35" t="s">
        <v>503</v>
      </c>
      <c r="Z414" s="35" t="s">
        <v>33</v>
      </c>
      <c r="AF414" s="35" t="s">
        <v>33</v>
      </c>
      <c r="AH414" s="42">
        <f t="shared" si="12"/>
        <v>2</v>
      </c>
      <c r="AJ414" s="43">
        <v>1800</v>
      </c>
      <c r="AK414" s="44">
        <v>1960</v>
      </c>
      <c r="AO414" s="35" t="s">
        <v>33</v>
      </c>
      <c r="AX414" s="35" t="s">
        <v>33</v>
      </c>
      <c r="BF414" s="41"/>
      <c r="BG414" s="35"/>
      <c r="BH414" s="35"/>
      <c r="BI414" s="35"/>
      <c r="BJ414" s="35"/>
      <c r="BL414" s="36" t="str">
        <f t="shared" si="13"/>
        <v>x</v>
      </c>
      <c r="BN414" s="60" t="s">
        <v>1859</v>
      </c>
    </row>
    <row r="415" spans="1:66" ht="15.95" customHeight="1" x14ac:dyDescent="0.25">
      <c r="A415" s="38">
        <v>3861</v>
      </c>
      <c r="B415" s="35" t="s">
        <v>1047</v>
      </c>
      <c r="C415" s="36" t="s">
        <v>1048</v>
      </c>
      <c r="E415" s="53"/>
      <c r="F415" s="36" t="s">
        <v>133</v>
      </c>
      <c r="G415" s="35" t="s">
        <v>33</v>
      </c>
      <c r="I415" s="35" t="s">
        <v>29</v>
      </c>
      <c r="M415" s="41" t="s">
        <v>36</v>
      </c>
      <c r="N415" s="35" t="s">
        <v>503</v>
      </c>
      <c r="O415" s="35" t="s">
        <v>36</v>
      </c>
      <c r="P415" s="35" t="s">
        <v>36</v>
      </c>
      <c r="Q415" s="35" t="s">
        <v>45</v>
      </c>
      <c r="R415" s="35" t="s">
        <v>36</v>
      </c>
      <c r="S415" s="35" t="s">
        <v>503</v>
      </c>
      <c r="T415" s="35" t="s">
        <v>36</v>
      </c>
      <c r="V415" s="35" t="s">
        <v>45</v>
      </c>
      <c r="W415" s="36" t="s">
        <v>503</v>
      </c>
      <c r="AC415" s="35" t="s">
        <v>33</v>
      </c>
      <c r="AH415" s="42">
        <f t="shared" si="12"/>
        <v>1</v>
      </c>
      <c r="AK415" s="44">
        <v>1814</v>
      </c>
      <c r="AM415" s="39" t="s">
        <v>33</v>
      </c>
      <c r="AN415" s="35" t="s">
        <v>33</v>
      </c>
      <c r="AO415" s="35" t="s">
        <v>33</v>
      </c>
      <c r="AP415" s="35" t="s">
        <v>33</v>
      </c>
      <c r="AX415" s="35" t="s">
        <v>33</v>
      </c>
      <c r="AZ415" s="35" t="s">
        <v>33</v>
      </c>
      <c r="BF415" s="41"/>
      <c r="BG415" s="35"/>
      <c r="BH415" s="35"/>
      <c r="BI415" s="35"/>
      <c r="BJ415" s="35"/>
      <c r="BL415" s="36" t="str">
        <f t="shared" si="13"/>
        <v>x</v>
      </c>
      <c r="BN415" s="60" t="s">
        <v>1953</v>
      </c>
    </row>
    <row r="416" spans="1:66" ht="15.95" customHeight="1" x14ac:dyDescent="0.25">
      <c r="A416" s="38">
        <v>3880</v>
      </c>
      <c r="B416" s="35" t="s">
        <v>426</v>
      </c>
      <c r="C416" s="36" t="s">
        <v>1056</v>
      </c>
      <c r="E416" s="40"/>
      <c r="F416" s="36" t="s">
        <v>133</v>
      </c>
      <c r="I416" s="35" t="s">
        <v>29</v>
      </c>
      <c r="J416" s="36" t="s">
        <v>2689</v>
      </c>
      <c r="M416" s="41" t="s">
        <v>36</v>
      </c>
      <c r="N416" s="35" t="s">
        <v>36</v>
      </c>
      <c r="O416" s="35" t="s">
        <v>36</v>
      </c>
      <c r="P416" s="35" t="s">
        <v>36</v>
      </c>
      <c r="Q416" s="35" t="s">
        <v>36</v>
      </c>
      <c r="R416" s="35" t="s">
        <v>36</v>
      </c>
      <c r="S416" s="35" t="s">
        <v>36</v>
      </c>
      <c r="T416" s="35" t="s">
        <v>36</v>
      </c>
      <c r="U416" s="35" t="s">
        <v>36</v>
      </c>
      <c r="V416" s="35" t="s">
        <v>36</v>
      </c>
      <c r="W416" s="36" t="s">
        <v>45</v>
      </c>
      <c r="AF416" s="35" t="s">
        <v>33</v>
      </c>
      <c r="AG416" s="35" t="s">
        <v>33</v>
      </c>
      <c r="AH416" s="42">
        <f t="shared" si="12"/>
        <v>2</v>
      </c>
      <c r="AJ416" s="43">
        <v>1700</v>
      </c>
      <c r="AK416" s="44">
        <v>1795</v>
      </c>
      <c r="AS416" s="35" t="s">
        <v>33</v>
      </c>
      <c r="AX416" s="35" t="s">
        <v>33</v>
      </c>
      <c r="BF416" s="41"/>
      <c r="BG416" s="35"/>
      <c r="BH416" s="35"/>
      <c r="BI416" s="35"/>
      <c r="BJ416" s="35"/>
      <c r="BL416" s="36" t="str">
        <f t="shared" si="13"/>
        <v>x</v>
      </c>
      <c r="BN416" s="60" t="s">
        <v>2822</v>
      </c>
    </row>
    <row r="417" spans="1:66" ht="15.95" customHeight="1" x14ac:dyDescent="0.25">
      <c r="A417" s="38">
        <v>3881</v>
      </c>
      <c r="B417" s="35" t="s">
        <v>426</v>
      </c>
      <c r="C417" s="36" t="s">
        <v>1082</v>
      </c>
      <c r="E417" s="40"/>
      <c r="F417" s="36" t="s">
        <v>133</v>
      </c>
      <c r="I417" s="35" t="s">
        <v>29</v>
      </c>
      <c r="J417" s="36" t="s">
        <v>2689</v>
      </c>
      <c r="M417" s="41" t="s">
        <v>36</v>
      </c>
      <c r="O417" s="35" t="s">
        <v>503</v>
      </c>
      <c r="P417" s="35" t="s">
        <v>45</v>
      </c>
      <c r="Q417" s="35" t="s">
        <v>503</v>
      </c>
      <c r="R417" s="35" t="s">
        <v>36</v>
      </c>
      <c r="S417" s="35" t="s">
        <v>503</v>
      </c>
      <c r="T417" s="35" t="s">
        <v>36</v>
      </c>
      <c r="U417" s="35" t="s">
        <v>503</v>
      </c>
      <c r="V417" s="35" t="s">
        <v>503</v>
      </c>
      <c r="AB417" s="35" t="s">
        <v>33</v>
      </c>
      <c r="AF417" s="35" t="s">
        <v>33</v>
      </c>
      <c r="AH417" s="42">
        <f t="shared" si="12"/>
        <v>2</v>
      </c>
      <c r="AJ417" s="43">
        <v>1850</v>
      </c>
      <c r="AK417" s="44">
        <v>1973</v>
      </c>
      <c r="AS417" s="35" t="s">
        <v>33</v>
      </c>
      <c r="BD417" s="42" t="s">
        <v>33</v>
      </c>
      <c r="BF417" s="41"/>
      <c r="BG417" s="35"/>
      <c r="BH417" s="35"/>
      <c r="BI417" s="35"/>
      <c r="BJ417" s="35"/>
      <c r="BL417" s="36" t="str">
        <f t="shared" si="13"/>
        <v>x</v>
      </c>
      <c r="BN417" s="60" t="s">
        <v>1954</v>
      </c>
    </row>
    <row r="418" spans="1:66" ht="15.95" customHeight="1" x14ac:dyDescent="0.25">
      <c r="A418" s="38">
        <v>3883</v>
      </c>
      <c r="B418" s="35" t="s">
        <v>426</v>
      </c>
      <c r="C418" s="36" t="s">
        <v>1064</v>
      </c>
      <c r="E418" s="40"/>
      <c r="F418" s="36" t="s">
        <v>133</v>
      </c>
      <c r="I418" s="35" t="s">
        <v>29</v>
      </c>
      <c r="J418" s="36" t="s">
        <v>2689</v>
      </c>
      <c r="M418" s="41" t="s">
        <v>503</v>
      </c>
      <c r="O418" s="35" t="s">
        <v>503</v>
      </c>
      <c r="P418" s="35" t="s">
        <v>503</v>
      </c>
      <c r="Q418" s="35" t="s">
        <v>33</v>
      </c>
      <c r="R418" s="35" t="s">
        <v>503</v>
      </c>
      <c r="V418" s="35" t="s">
        <v>503</v>
      </c>
      <c r="AF418" s="35" t="s">
        <v>33</v>
      </c>
      <c r="AH418" s="42">
        <f t="shared" si="12"/>
        <v>1</v>
      </c>
      <c r="AJ418" s="43">
        <v>1850</v>
      </c>
      <c r="AK418" s="44">
        <v>1960</v>
      </c>
      <c r="AS418" s="35" t="s">
        <v>33</v>
      </c>
      <c r="BD418" s="42" t="s">
        <v>33</v>
      </c>
      <c r="BF418" s="41"/>
      <c r="BG418" s="35"/>
      <c r="BH418" s="35"/>
      <c r="BI418" s="35"/>
      <c r="BJ418" s="35"/>
      <c r="BL418" s="36" t="str">
        <f t="shared" si="13"/>
        <v>x</v>
      </c>
      <c r="BN418" s="60" t="s">
        <v>1955</v>
      </c>
    </row>
    <row r="419" spans="1:66" ht="15.95" customHeight="1" x14ac:dyDescent="0.25">
      <c r="A419" s="38">
        <v>3885</v>
      </c>
      <c r="B419" s="35" t="s">
        <v>426</v>
      </c>
      <c r="C419" s="36" t="s">
        <v>1068</v>
      </c>
      <c r="E419" s="52"/>
      <c r="F419" s="36" t="s">
        <v>133</v>
      </c>
      <c r="H419" s="39" t="s">
        <v>133</v>
      </c>
      <c r="I419" s="35" t="s">
        <v>29</v>
      </c>
      <c r="J419" s="36" t="s">
        <v>2689</v>
      </c>
      <c r="M419" s="41" t="s">
        <v>36</v>
      </c>
      <c r="N419" s="35" t="s">
        <v>36</v>
      </c>
      <c r="O419" s="35" t="s">
        <v>36</v>
      </c>
      <c r="P419" s="35" t="s">
        <v>36</v>
      </c>
      <c r="Q419" s="35" t="s">
        <v>36</v>
      </c>
      <c r="R419" s="35" t="s">
        <v>36</v>
      </c>
      <c r="S419" s="35" t="s">
        <v>75</v>
      </c>
      <c r="T419" s="35" t="s">
        <v>36</v>
      </c>
      <c r="U419" s="35" t="s">
        <v>75</v>
      </c>
      <c r="V419" s="35" t="s">
        <v>36</v>
      </c>
      <c r="W419" s="36" t="s">
        <v>75</v>
      </c>
      <c r="AF419" s="35" t="s">
        <v>33</v>
      </c>
      <c r="AH419" s="42">
        <f t="shared" si="12"/>
        <v>1</v>
      </c>
      <c r="AJ419" s="43">
        <v>1880</v>
      </c>
      <c r="AK419" s="44">
        <v>1909</v>
      </c>
      <c r="AX419" s="35" t="s">
        <v>33</v>
      </c>
      <c r="BF419" s="41"/>
      <c r="BG419" s="35"/>
      <c r="BH419" s="35"/>
      <c r="BI419" s="35"/>
      <c r="BJ419" s="35"/>
      <c r="BL419" s="36" t="str">
        <f t="shared" si="13"/>
        <v>x</v>
      </c>
      <c r="BN419" s="60" t="s">
        <v>2823</v>
      </c>
    </row>
    <row r="420" spans="1:66" ht="15.95" customHeight="1" x14ac:dyDescent="0.25">
      <c r="A420" s="38">
        <v>3887</v>
      </c>
      <c r="B420" s="35" t="s">
        <v>426</v>
      </c>
      <c r="C420" s="36" t="s">
        <v>1070</v>
      </c>
      <c r="E420" s="40"/>
      <c r="F420" s="36" t="s">
        <v>133</v>
      </c>
      <c r="H420" s="39" t="s">
        <v>133</v>
      </c>
      <c r="I420" s="35" t="s">
        <v>29</v>
      </c>
      <c r="J420" s="36" t="s">
        <v>2689</v>
      </c>
      <c r="M420" s="41" t="s">
        <v>503</v>
      </c>
      <c r="P420" s="35" t="s">
        <v>503</v>
      </c>
      <c r="Q420" s="35" t="s">
        <v>503</v>
      </c>
      <c r="R420" s="35" t="s">
        <v>503</v>
      </c>
      <c r="T420" s="35" t="s">
        <v>50</v>
      </c>
      <c r="AF420" s="35" t="s">
        <v>33</v>
      </c>
      <c r="AH420" s="42">
        <f t="shared" si="12"/>
        <v>1</v>
      </c>
      <c r="AJ420" s="43">
        <v>1850</v>
      </c>
      <c r="AK420" s="44">
        <v>1971</v>
      </c>
      <c r="BD420" s="42" t="s">
        <v>33</v>
      </c>
      <c r="BF420" s="41"/>
      <c r="BG420" s="35"/>
      <c r="BH420" s="35"/>
      <c r="BI420" s="35"/>
      <c r="BJ420" s="35"/>
      <c r="BL420" s="36" t="str">
        <f t="shared" si="13"/>
        <v>x</v>
      </c>
      <c r="BN420" s="60" t="s">
        <v>1956</v>
      </c>
    </row>
    <row r="421" spans="1:66" ht="15.95" customHeight="1" x14ac:dyDescent="0.25">
      <c r="A421" s="38">
        <v>3888</v>
      </c>
      <c r="B421" s="35" t="s">
        <v>426</v>
      </c>
      <c r="C421" s="36" t="s">
        <v>1058</v>
      </c>
      <c r="E421" s="40"/>
      <c r="F421" s="36" t="s">
        <v>133</v>
      </c>
      <c r="I421" s="35" t="s">
        <v>29</v>
      </c>
      <c r="J421" s="36" t="s">
        <v>2689</v>
      </c>
      <c r="M421" s="41" t="s">
        <v>503</v>
      </c>
      <c r="Q421" s="35" t="s">
        <v>503</v>
      </c>
      <c r="R421" s="35" t="s">
        <v>503</v>
      </c>
      <c r="S421" s="35" t="s">
        <v>503</v>
      </c>
      <c r="T421" s="35" t="s">
        <v>503</v>
      </c>
      <c r="U421" s="35" t="s">
        <v>503</v>
      </c>
      <c r="AF421" s="35" t="s">
        <v>33</v>
      </c>
      <c r="AH421" s="42">
        <f t="shared" si="12"/>
        <v>1</v>
      </c>
      <c r="AJ421" s="43">
        <v>1850</v>
      </c>
      <c r="AK421" s="44">
        <v>1982</v>
      </c>
      <c r="AS421" s="35" t="s">
        <v>33</v>
      </c>
      <c r="BD421" s="42" t="s">
        <v>33</v>
      </c>
      <c r="BF421" s="41"/>
      <c r="BG421" s="35"/>
      <c r="BH421" s="35"/>
      <c r="BI421" s="35"/>
      <c r="BJ421" s="35"/>
      <c r="BL421" s="36" t="str">
        <f t="shared" si="13"/>
        <v>x</v>
      </c>
      <c r="BN421" s="60" t="s">
        <v>2824</v>
      </c>
    </row>
    <row r="422" spans="1:66" ht="15.95" customHeight="1" x14ac:dyDescent="0.25">
      <c r="A422" s="38">
        <v>3889</v>
      </c>
      <c r="B422" s="35" t="s">
        <v>426</v>
      </c>
      <c r="C422" s="36" t="s">
        <v>1085</v>
      </c>
      <c r="E422" s="40"/>
      <c r="F422" s="36" t="s">
        <v>133</v>
      </c>
      <c r="H422" s="39" t="s">
        <v>133</v>
      </c>
      <c r="I422" s="35" t="s">
        <v>29</v>
      </c>
      <c r="J422" s="36" t="s">
        <v>2689</v>
      </c>
      <c r="M422" s="41" t="s">
        <v>75</v>
      </c>
      <c r="N422" s="35" t="s">
        <v>50</v>
      </c>
      <c r="O422" s="35" t="s">
        <v>75</v>
      </c>
      <c r="P422" s="35" t="s">
        <v>75</v>
      </c>
      <c r="Q422" s="35" t="s">
        <v>75</v>
      </c>
      <c r="R422" s="35" t="s">
        <v>75</v>
      </c>
      <c r="S422" s="35" t="s">
        <v>75</v>
      </c>
      <c r="T422" s="35" t="s">
        <v>75</v>
      </c>
      <c r="U422" s="35" t="s">
        <v>75</v>
      </c>
      <c r="AF422" s="35" t="s">
        <v>33</v>
      </c>
      <c r="AH422" s="42">
        <f t="shared" si="12"/>
        <v>1</v>
      </c>
      <c r="AJ422" s="43">
        <v>1850</v>
      </c>
      <c r="AK422" s="44">
        <v>1960</v>
      </c>
      <c r="AS422" s="35" t="s">
        <v>33</v>
      </c>
      <c r="BD422" s="42" t="s">
        <v>33</v>
      </c>
      <c r="BF422" s="41"/>
      <c r="BG422" s="35"/>
      <c r="BH422" s="35"/>
      <c r="BI422" s="35"/>
      <c r="BJ422" s="35"/>
      <c r="BL422" s="36" t="str">
        <f t="shared" si="13"/>
        <v>x</v>
      </c>
      <c r="BN422" s="60" t="s">
        <v>1957</v>
      </c>
    </row>
    <row r="423" spans="1:66" ht="15.95" customHeight="1" x14ac:dyDescent="0.25">
      <c r="A423" s="38">
        <v>3891</v>
      </c>
      <c r="B423" s="35" t="s">
        <v>426</v>
      </c>
      <c r="C423" s="36" t="s">
        <v>1086</v>
      </c>
      <c r="E423" s="40"/>
      <c r="F423" s="36" t="s">
        <v>133</v>
      </c>
      <c r="I423" s="35" t="s">
        <v>29</v>
      </c>
      <c r="J423" s="36" t="s">
        <v>2689</v>
      </c>
      <c r="M423" s="41" t="s">
        <v>503</v>
      </c>
      <c r="O423" s="35" t="s">
        <v>503</v>
      </c>
      <c r="P423" s="35" t="s">
        <v>503</v>
      </c>
      <c r="R423" s="35" t="s">
        <v>503</v>
      </c>
      <c r="AF423" s="35" t="s">
        <v>33</v>
      </c>
      <c r="AH423" s="42">
        <f t="shared" si="12"/>
        <v>1</v>
      </c>
      <c r="AJ423" s="43">
        <v>1982</v>
      </c>
      <c r="AK423" s="44">
        <v>1982</v>
      </c>
      <c r="AS423" s="35" t="s">
        <v>33</v>
      </c>
      <c r="BD423" s="42" t="s">
        <v>33</v>
      </c>
      <c r="BF423" s="41"/>
      <c r="BG423" s="35"/>
      <c r="BH423" s="35"/>
      <c r="BI423" s="35"/>
      <c r="BJ423" s="35"/>
      <c r="BL423" s="36" t="str">
        <f t="shared" si="13"/>
        <v>x</v>
      </c>
      <c r="BN423" s="60" t="s">
        <v>2825</v>
      </c>
    </row>
    <row r="424" spans="1:66" ht="15.95" customHeight="1" x14ac:dyDescent="0.25">
      <c r="A424" s="38">
        <v>3893</v>
      </c>
      <c r="B424" s="35" t="s">
        <v>426</v>
      </c>
      <c r="C424" s="36" t="s">
        <v>1054</v>
      </c>
      <c r="E424" s="40"/>
      <c r="F424" s="36" t="s">
        <v>133</v>
      </c>
      <c r="H424" s="39" t="s">
        <v>133</v>
      </c>
      <c r="J424" s="36" t="s">
        <v>2689</v>
      </c>
      <c r="M424" s="41" t="s">
        <v>503</v>
      </c>
      <c r="O424" s="35" t="s">
        <v>503</v>
      </c>
      <c r="AF424" s="35" t="s">
        <v>33</v>
      </c>
      <c r="AH424" s="42">
        <f t="shared" si="12"/>
        <v>1</v>
      </c>
      <c r="AJ424" s="43">
        <v>1850</v>
      </c>
      <c r="AK424" s="44">
        <v>1982</v>
      </c>
      <c r="AS424" s="35" t="s">
        <v>33</v>
      </c>
      <c r="BD424" s="42" t="s">
        <v>33</v>
      </c>
      <c r="BF424" s="41"/>
      <c r="BG424" s="35"/>
      <c r="BH424" s="35"/>
      <c r="BI424" s="35"/>
      <c r="BJ424" s="35"/>
      <c r="BL424" s="36" t="str">
        <f t="shared" si="13"/>
        <v>x</v>
      </c>
      <c r="BN424" s="60" t="s">
        <v>1804</v>
      </c>
    </row>
    <row r="425" spans="1:66" ht="15.95" customHeight="1" x14ac:dyDescent="0.25">
      <c r="A425" s="38">
        <v>3894</v>
      </c>
      <c r="B425" s="35" t="s">
        <v>426</v>
      </c>
      <c r="C425" s="36" t="s">
        <v>1078</v>
      </c>
      <c r="E425" s="40"/>
      <c r="F425" s="36" t="s">
        <v>133</v>
      </c>
      <c r="I425" s="35" t="s">
        <v>29</v>
      </c>
      <c r="J425" s="36" t="s">
        <v>2689</v>
      </c>
      <c r="M425" s="41" t="s">
        <v>503</v>
      </c>
      <c r="O425" s="35" t="s">
        <v>503</v>
      </c>
      <c r="R425" s="35" t="s">
        <v>33</v>
      </c>
      <c r="V425" s="35" t="s">
        <v>503</v>
      </c>
      <c r="AF425" s="35" t="s">
        <v>33</v>
      </c>
      <c r="AH425" s="42">
        <f t="shared" si="12"/>
        <v>1</v>
      </c>
      <c r="AJ425" s="43">
        <v>1850</v>
      </c>
      <c r="AK425" s="44">
        <v>1982</v>
      </c>
      <c r="AS425" s="35" t="s">
        <v>33</v>
      </c>
      <c r="BD425" s="42" t="s">
        <v>33</v>
      </c>
      <c r="BF425" s="41"/>
      <c r="BG425" s="35"/>
      <c r="BH425" s="35"/>
      <c r="BI425" s="35"/>
      <c r="BJ425" s="35"/>
      <c r="BL425" s="36" t="str">
        <f t="shared" si="13"/>
        <v>x</v>
      </c>
      <c r="BN425" s="60" t="s">
        <v>1910</v>
      </c>
    </row>
    <row r="426" spans="1:66" ht="15.95" customHeight="1" x14ac:dyDescent="0.25">
      <c r="A426" s="38">
        <v>3895</v>
      </c>
      <c r="B426" s="35" t="s">
        <v>426</v>
      </c>
      <c r="C426" s="36" t="s">
        <v>1072</v>
      </c>
      <c r="E426" s="40"/>
      <c r="F426" s="36" t="s">
        <v>133</v>
      </c>
      <c r="H426" s="39" t="s">
        <v>133</v>
      </c>
      <c r="J426" s="36" t="s">
        <v>2689</v>
      </c>
      <c r="M426" s="41" t="s">
        <v>503</v>
      </c>
      <c r="P426" s="35" t="s">
        <v>503</v>
      </c>
      <c r="AF426" s="35" t="s">
        <v>33</v>
      </c>
      <c r="AH426" s="42">
        <f t="shared" si="12"/>
        <v>1</v>
      </c>
      <c r="AJ426" s="43">
        <v>1850</v>
      </c>
      <c r="AK426" s="44">
        <v>1971</v>
      </c>
      <c r="AS426" s="35" t="s">
        <v>33</v>
      </c>
      <c r="BD426" s="42" t="s">
        <v>33</v>
      </c>
      <c r="BF426" s="41"/>
      <c r="BG426" s="35"/>
      <c r="BH426" s="35"/>
      <c r="BI426" s="35"/>
      <c r="BJ426" s="35"/>
      <c r="BL426" s="36" t="str">
        <f t="shared" si="13"/>
        <v>x</v>
      </c>
      <c r="BN426" s="60" t="s">
        <v>1804</v>
      </c>
    </row>
    <row r="427" spans="1:66" ht="15.95" customHeight="1" x14ac:dyDescent="0.25">
      <c r="A427" s="38">
        <v>3896</v>
      </c>
      <c r="B427" s="35" t="s">
        <v>426</v>
      </c>
      <c r="C427" s="36" t="s">
        <v>1055</v>
      </c>
      <c r="E427" s="40"/>
      <c r="F427" s="36" t="s">
        <v>133</v>
      </c>
      <c r="I427" s="35" t="s">
        <v>29</v>
      </c>
      <c r="J427" s="36" t="s">
        <v>2689</v>
      </c>
      <c r="M427" s="41" t="s">
        <v>503</v>
      </c>
      <c r="O427" s="35" t="s">
        <v>503</v>
      </c>
      <c r="T427" s="35" t="s">
        <v>503</v>
      </c>
      <c r="AF427" s="35" t="s">
        <v>33</v>
      </c>
      <c r="AH427" s="42">
        <f t="shared" si="12"/>
        <v>1</v>
      </c>
      <c r="AJ427" s="43">
        <v>1850</v>
      </c>
      <c r="AK427" s="44">
        <v>1982</v>
      </c>
      <c r="AS427" s="35" t="s">
        <v>33</v>
      </c>
      <c r="BD427" s="42" t="s">
        <v>33</v>
      </c>
      <c r="BF427" s="41"/>
      <c r="BG427" s="35"/>
      <c r="BH427" s="35"/>
      <c r="BI427" s="35"/>
      <c r="BJ427" s="35"/>
      <c r="BL427" s="36" t="str">
        <f t="shared" si="13"/>
        <v>x</v>
      </c>
      <c r="BN427" s="60" t="s">
        <v>1958</v>
      </c>
    </row>
    <row r="428" spans="1:66" ht="15.95" customHeight="1" x14ac:dyDescent="0.25">
      <c r="A428" s="38">
        <v>3897</v>
      </c>
      <c r="B428" s="35" t="s">
        <v>426</v>
      </c>
      <c r="C428" s="36" t="s">
        <v>1087</v>
      </c>
      <c r="E428" s="40"/>
      <c r="F428" s="36" t="s">
        <v>133</v>
      </c>
      <c r="J428" s="36" t="s">
        <v>2689</v>
      </c>
      <c r="M428" s="41" t="s">
        <v>503</v>
      </c>
      <c r="Q428" s="35" t="s">
        <v>503</v>
      </c>
      <c r="R428" s="35" t="s">
        <v>33</v>
      </c>
      <c r="V428" s="35" t="s">
        <v>50</v>
      </c>
      <c r="AF428" s="35" t="s">
        <v>33</v>
      </c>
      <c r="AH428" s="42">
        <f t="shared" si="12"/>
        <v>1</v>
      </c>
      <c r="AJ428" s="43">
        <v>1850</v>
      </c>
      <c r="AK428" s="44">
        <v>1960</v>
      </c>
      <c r="AS428" s="35" t="s">
        <v>33</v>
      </c>
      <c r="BD428" s="42" t="s">
        <v>33</v>
      </c>
      <c r="BF428" s="41"/>
      <c r="BG428" s="35"/>
      <c r="BH428" s="35"/>
      <c r="BI428" s="35"/>
      <c r="BJ428" s="35"/>
      <c r="BL428" s="36" t="str">
        <f t="shared" si="13"/>
        <v>x</v>
      </c>
      <c r="BN428" s="60" t="s">
        <v>1790</v>
      </c>
    </row>
    <row r="429" spans="1:66" ht="15.95" customHeight="1" x14ac:dyDescent="0.25">
      <c r="A429" s="38">
        <v>3898</v>
      </c>
      <c r="B429" s="35" t="s">
        <v>426</v>
      </c>
      <c r="C429" s="36" t="s">
        <v>1076</v>
      </c>
      <c r="E429" s="40"/>
      <c r="F429" s="36" t="s">
        <v>133</v>
      </c>
      <c r="I429" s="35" t="s">
        <v>29</v>
      </c>
      <c r="J429" s="36" t="s">
        <v>2689</v>
      </c>
      <c r="M429" s="41" t="s">
        <v>503</v>
      </c>
      <c r="O429" s="35" t="s">
        <v>503</v>
      </c>
      <c r="P429" s="35" t="s">
        <v>503</v>
      </c>
      <c r="R429" s="35" t="s">
        <v>33</v>
      </c>
      <c r="S429" s="35" t="s">
        <v>33</v>
      </c>
      <c r="W429" s="36" t="s">
        <v>503</v>
      </c>
      <c r="AF429" s="35" t="s">
        <v>33</v>
      </c>
      <c r="AH429" s="42">
        <f t="shared" si="12"/>
        <v>1</v>
      </c>
      <c r="AJ429" s="43">
        <v>1850</v>
      </c>
      <c r="AK429" s="44">
        <v>1888</v>
      </c>
      <c r="AS429" s="35" t="s">
        <v>33</v>
      </c>
      <c r="BD429" s="42" t="s">
        <v>33</v>
      </c>
      <c r="BF429" s="41"/>
      <c r="BG429" s="35"/>
      <c r="BH429" s="35"/>
      <c r="BI429" s="35"/>
      <c r="BJ429" s="35"/>
      <c r="BL429" s="36" t="str">
        <f t="shared" si="13"/>
        <v>x</v>
      </c>
      <c r="BN429" s="60" t="s">
        <v>2826</v>
      </c>
    </row>
    <row r="430" spans="1:66" ht="15.95" customHeight="1" x14ac:dyDescent="0.25">
      <c r="A430" s="38">
        <v>3899</v>
      </c>
      <c r="B430" s="35" t="s">
        <v>426</v>
      </c>
      <c r="C430" s="36" t="s">
        <v>1083</v>
      </c>
      <c r="E430" s="40"/>
      <c r="F430" s="36" t="s">
        <v>133</v>
      </c>
      <c r="I430" s="35" t="s">
        <v>29</v>
      </c>
      <c r="J430" s="36" t="s">
        <v>2689</v>
      </c>
      <c r="M430" s="41" t="s">
        <v>503</v>
      </c>
      <c r="P430" s="35" t="s">
        <v>503</v>
      </c>
      <c r="Q430" s="35" t="s">
        <v>503</v>
      </c>
      <c r="AF430" s="35" t="s">
        <v>33</v>
      </c>
      <c r="AH430" s="42">
        <f t="shared" ref="AH430:AH493" si="14">COUNTIF(Y430:AG430,"x")</f>
        <v>1</v>
      </c>
      <c r="AJ430" s="43">
        <v>1850</v>
      </c>
      <c r="AK430" s="44">
        <v>1921</v>
      </c>
      <c r="AS430" s="35" t="s">
        <v>33</v>
      </c>
      <c r="AT430" s="35" t="s">
        <v>33</v>
      </c>
      <c r="BD430" s="42" t="s">
        <v>33</v>
      </c>
      <c r="BF430" s="41"/>
      <c r="BG430" s="35"/>
      <c r="BH430" s="35"/>
      <c r="BI430" s="35"/>
      <c r="BJ430" s="35"/>
      <c r="BL430" s="36" t="str">
        <f t="shared" ref="BL430:BL493" si="15">IF(COUNTBLANK(BF430:BK430)=6,"x","")</f>
        <v>x</v>
      </c>
      <c r="BN430" s="60" t="s">
        <v>1864</v>
      </c>
    </row>
    <row r="431" spans="1:66" ht="15.95" customHeight="1" x14ac:dyDescent="0.25">
      <c r="A431" s="38">
        <v>3912</v>
      </c>
      <c r="B431" s="35" t="s">
        <v>90</v>
      </c>
      <c r="C431" s="36" t="s">
        <v>1091</v>
      </c>
      <c r="E431" s="40"/>
      <c r="F431" s="36" t="s">
        <v>133</v>
      </c>
      <c r="I431" s="35" t="s">
        <v>29</v>
      </c>
      <c r="M431" s="41" t="s">
        <v>36</v>
      </c>
      <c r="N431" s="35" t="s">
        <v>36</v>
      </c>
      <c r="O431" s="35" t="s">
        <v>36</v>
      </c>
      <c r="P431" s="35" t="s">
        <v>36</v>
      </c>
      <c r="Q431" s="35" t="s">
        <v>36</v>
      </c>
      <c r="R431" s="35" t="s">
        <v>36</v>
      </c>
      <c r="S431" s="35" t="s">
        <v>36</v>
      </c>
      <c r="T431" s="35" t="s">
        <v>36</v>
      </c>
      <c r="U431" s="35" t="s">
        <v>36</v>
      </c>
      <c r="V431" s="35" t="s">
        <v>36</v>
      </c>
      <c r="W431" s="36" t="s">
        <v>36</v>
      </c>
      <c r="AB431" s="35" t="s">
        <v>33</v>
      </c>
      <c r="AF431" s="35" t="s">
        <v>33</v>
      </c>
      <c r="AH431" s="42">
        <f t="shared" si="14"/>
        <v>2</v>
      </c>
      <c r="AJ431" s="43">
        <v>1492</v>
      </c>
      <c r="AK431" s="44">
        <v>1700</v>
      </c>
      <c r="AM431" s="39" t="s">
        <v>33</v>
      </c>
      <c r="BD431" s="42" t="s">
        <v>33</v>
      </c>
      <c r="BF431" s="41"/>
      <c r="BG431" s="35"/>
      <c r="BH431" s="35"/>
      <c r="BI431" s="35"/>
      <c r="BJ431" s="35"/>
      <c r="BL431" s="36" t="str">
        <f t="shared" si="15"/>
        <v>x</v>
      </c>
      <c r="BN431" s="60" t="s">
        <v>1959</v>
      </c>
    </row>
    <row r="432" spans="1:66" ht="15.95" customHeight="1" x14ac:dyDescent="0.25">
      <c r="A432" s="38">
        <v>4058</v>
      </c>
      <c r="B432" s="35" t="s">
        <v>1107</v>
      </c>
      <c r="C432" s="36" t="s">
        <v>1108</v>
      </c>
      <c r="E432" s="40"/>
      <c r="F432" s="36" t="s">
        <v>133</v>
      </c>
      <c r="G432" s="35" t="s">
        <v>33</v>
      </c>
      <c r="I432" s="35" t="s">
        <v>26</v>
      </c>
      <c r="M432" s="41" t="s">
        <v>503</v>
      </c>
      <c r="T432" s="35" t="s">
        <v>503</v>
      </c>
      <c r="AF432" s="35" t="s">
        <v>33</v>
      </c>
      <c r="AH432" s="42">
        <f t="shared" si="14"/>
        <v>1</v>
      </c>
      <c r="AK432" s="44">
        <v>2011</v>
      </c>
      <c r="AM432" s="39" t="s">
        <v>33</v>
      </c>
      <c r="AN432" s="35" t="s">
        <v>33</v>
      </c>
      <c r="AO432" s="35" t="s">
        <v>33</v>
      </c>
      <c r="AX432" s="35" t="s">
        <v>33</v>
      </c>
      <c r="BF432" s="41"/>
      <c r="BG432" s="35"/>
      <c r="BH432" s="35"/>
      <c r="BI432" s="35"/>
      <c r="BJ432" s="35"/>
      <c r="BL432" s="36" t="str">
        <f t="shared" si="15"/>
        <v>x</v>
      </c>
      <c r="BN432" s="60" t="s">
        <v>1828</v>
      </c>
    </row>
    <row r="433" spans="1:66" ht="15.95" customHeight="1" x14ac:dyDescent="0.25">
      <c r="A433" s="38">
        <v>4063</v>
      </c>
      <c r="B433" s="35" t="s">
        <v>1112</v>
      </c>
      <c r="C433" s="36" t="s">
        <v>1113</v>
      </c>
      <c r="E433" s="52"/>
      <c r="F433" s="36" t="s">
        <v>133</v>
      </c>
      <c r="I433" s="35" t="s">
        <v>29</v>
      </c>
      <c r="M433" s="41" t="s">
        <v>36</v>
      </c>
      <c r="N433" s="35" t="s">
        <v>36</v>
      </c>
      <c r="O433" s="35" t="s">
        <v>36</v>
      </c>
      <c r="P433" s="35" t="s">
        <v>36</v>
      </c>
      <c r="Q433" s="35" t="s">
        <v>36</v>
      </c>
      <c r="R433" s="35" t="s">
        <v>36</v>
      </c>
      <c r="S433" s="35" t="s">
        <v>36</v>
      </c>
      <c r="T433" s="35" t="s">
        <v>36</v>
      </c>
      <c r="U433" s="35" t="s">
        <v>36</v>
      </c>
      <c r="V433" s="35" t="s">
        <v>36</v>
      </c>
      <c r="W433" s="36" t="s">
        <v>36</v>
      </c>
      <c r="AF433" s="35" t="s">
        <v>33</v>
      </c>
      <c r="AG433" s="35" t="s">
        <v>33</v>
      </c>
      <c r="AH433" s="42">
        <f t="shared" si="14"/>
        <v>2</v>
      </c>
      <c r="AJ433" s="43">
        <v>1492</v>
      </c>
      <c r="AK433" s="44">
        <v>1821</v>
      </c>
      <c r="AP433" s="35" t="s">
        <v>33</v>
      </c>
      <c r="AX433" s="35" t="s">
        <v>33</v>
      </c>
      <c r="AZ433" s="35" t="s">
        <v>33</v>
      </c>
      <c r="BF433" s="41"/>
      <c r="BG433" s="35"/>
      <c r="BH433" s="35"/>
      <c r="BI433" s="35"/>
      <c r="BJ433" s="35"/>
      <c r="BL433" s="36" t="str">
        <f t="shared" si="15"/>
        <v>x</v>
      </c>
      <c r="BN433" s="60" t="s">
        <v>1962</v>
      </c>
    </row>
    <row r="434" spans="1:66" ht="15.95" customHeight="1" x14ac:dyDescent="0.25">
      <c r="A434" s="38">
        <v>4065</v>
      </c>
      <c r="B434" s="35" t="s">
        <v>1112</v>
      </c>
      <c r="C434" s="36" t="s">
        <v>1116</v>
      </c>
      <c r="E434" s="40"/>
      <c r="F434" s="36" t="s">
        <v>133</v>
      </c>
      <c r="I434" s="35" t="s">
        <v>29</v>
      </c>
      <c r="M434" s="41" t="s">
        <v>36</v>
      </c>
      <c r="N434" s="35" t="s">
        <v>36</v>
      </c>
      <c r="O434" s="35" t="s">
        <v>36</v>
      </c>
      <c r="P434" s="35" t="s">
        <v>36</v>
      </c>
      <c r="Q434" s="35" t="s">
        <v>36</v>
      </c>
      <c r="R434" s="35" t="s">
        <v>36</v>
      </c>
      <c r="S434" s="35" t="s">
        <v>36</v>
      </c>
      <c r="T434" s="35" t="s">
        <v>36</v>
      </c>
      <c r="U434" s="35" t="s">
        <v>36</v>
      </c>
      <c r="V434" s="35" t="s">
        <v>36</v>
      </c>
      <c r="W434" s="36" t="s">
        <v>36</v>
      </c>
      <c r="AF434" s="35" t="s">
        <v>33</v>
      </c>
      <c r="AG434" s="35" t="s">
        <v>33</v>
      </c>
      <c r="AH434" s="42">
        <f t="shared" si="14"/>
        <v>2</v>
      </c>
      <c r="AJ434" s="43">
        <v>1800</v>
      </c>
      <c r="AK434" s="44">
        <v>1821</v>
      </c>
      <c r="AS434" s="35" t="s">
        <v>33</v>
      </c>
      <c r="BD434" s="42" t="s">
        <v>33</v>
      </c>
      <c r="BF434" s="41"/>
      <c r="BG434" s="35"/>
      <c r="BH434" s="35"/>
      <c r="BI434" s="35"/>
      <c r="BJ434" s="35"/>
      <c r="BL434" s="36" t="str">
        <f t="shared" si="15"/>
        <v>x</v>
      </c>
      <c r="BN434" s="60" t="s">
        <v>1896</v>
      </c>
    </row>
    <row r="435" spans="1:66" ht="15.95" customHeight="1" x14ac:dyDescent="0.25">
      <c r="A435" s="38">
        <v>4091</v>
      </c>
      <c r="B435" s="35" t="s">
        <v>1121</v>
      </c>
      <c r="C435" s="36" t="s">
        <v>1124</v>
      </c>
      <c r="E435" s="40"/>
      <c r="F435" s="36" t="s">
        <v>133</v>
      </c>
      <c r="I435" s="35" t="s">
        <v>29</v>
      </c>
      <c r="M435" s="41" t="s">
        <v>503</v>
      </c>
      <c r="O435" s="35" t="s">
        <v>503</v>
      </c>
      <c r="P435" s="35" t="s">
        <v>503</v>
      </c>
      <c r="R435" s="35" t="s">
        <v>503</v>
      </c>
      <c r="S435" s="35" t="s">
        <v>503</v>
      </c>
      <c r="T435" s="35" t="s">
        <v>503</v>
      </c>
      <c r="U435" s="35" t="s">
        <v>503</v>
      </c>
      <c r="V435" s="35" t="s">
        <v>503</v>
      </c>
      <c r="AF435" s="35" t="s">
        <v>33</v>
      </c>
      <c r="AH435" s="42">
        <f t="shared" si="14"/>
        <v>1</v>
      </c>
      <c r="AJ435" s="43">
        <v>1492</v>
      </c>
      <c r="AK435" s="44">
        <v>1960</v>
      </c>
      <c r="AM435" s="39" t="s">
        <v>33</v>
      </c>
      <c r="AX435" s="35" t="s">
        <v>33</v>
      </c>
      <c r="BF435" s="41"/>
      <c r="BG435" s="35"/>
      <c r="BH435" s="35"/>
      <c r="BI435" s="35"/>
      <c r="BJ435" s="35"/>
      <c r="BL435" s="36" t="str">
        <f t="shared" si="15"/>
        <v>x</v>
      </c>
      <c r="BN435" s="60" t="s">
        <v>2780</v>
      </c>
    </row>
    <row r="436" spans="1:66" ht="15.95" customHeight="1" x14ac:dyDescent="0.25">
      <c r="A436" s="38">
        <v>4109</v>
      </c>
      <c r="B436" s="35" t="s">
        <v>186</v>
      </c>
      <c r="C436" s="36" t="s">
        <v>1140</v>
      </c>
      <c r="E436" s="40"/>
      <c r="F436" s="36" t="s">
        <v>133</v>
      </c>
      <c r="I436" s="35" t="s">
        <v>29</v>
      </c>
      <c r="M436" s="41" t="s">
        <v>503</v>
      </c>
      <c r="P436" s="35" t="s">
        <v>503</v>
      </c>
      <c r="Q436" s="35" t="s">
        <v>503</v>
      </c>
      <c r="R436" s="35" t="s">
        <v>503</v>
      </c>
      <c r="T436" s="35" t="s">
        <v>503</v>
      </c>
      <c r="U436" s="35" t="s">
        <v>503</v>
      </c>
      <c r="V436" s="35" t="s">
        <v>503</v>
      </c>
      <c r="W436" s="36" t="s">
        <v>503</v>
      </c>
      <c r="AF436" s="35" t="s">
        <v>33</v>
      </c>
      <c r="AH436" s="42">
        <f t="shared" si="14"/>
        <v>1</v>
      </c>
      <c r="AJ436" s="43">
        <v>1900</v>
      </c>
      <c r="AK436" s="44">
        <v>1971</v>
      </c>
      <c r="AO436" s="35" t="s">
        <v>33</v>
      </c>
      <c r="AS436" s="35" t="s">
        <v>33</v>
      </c>
      <c r="AX436" s="35" t="s">
        <v>33</v>
      </c>
      <c r="BF436" s="41"/>
      <c r="BG436" s="35"/>
      <c r="BH436" s="35"/>
      <c r="BI436" s="35"/>
      <c r="BJ436" s="35"/>
      <c r="BL436" s="36" t="str">
        <f t="shared" si="15"/>
        <v>x</v>
      </c>
      <c r="BN436" s="60" t="s">
        <v>1965</v>
      </c>
    </row>
    <row r="437" spans="1:66" ht="15.95" customHeight="1" x14ac:dyDescent="0.25">
      <c r="A437" s="38">
        <v>4114</v>
      </c>
      <c r="B437" s="35" t="s">
        <v>186</v>
      </c>
      <c r="C437" s="36" t="s">
        <v>1141</v>
      </c>
      <c r="E437" s="53"/>
      <c r="F437" s="36" t="s">
        <v>133</v>
      </c>
      <c r="I437" s="35" t="s">
        <v>29</v>
      </c>
      <c r="M437" s="41" t="s">
        <v>503</v>
      </c>
      <c r="N437" s="35" t="s">
        <v>503</v>
      </c>
      <c r="O437" s="35" t="s">
        <v>503</v>
      </c>
      <c r="R437" s="35" t="s">
        <v>50</v>
      </c>
      <c r="AF437" s="35" t="s">
        <v>33</v>
      </c>
      <c r="AG437" s="35" t="s">
        <v>33</v>
      </c>
      <c r="AH437" s="42">
        <f t="shared" si="14"/>
        <v>2</v>
      </c>
      <c r="AJ437" s="43">
        <v>1980</v>
      </c>
      <c r="AK437" s="44">
        <v>1992</v>
      </c>
      <c r="AM437" s="39" t="s">
        <v>33</v>
      </c>
      <c r="AN437" s="35" t="s">
        <v>33</v>
      </c>
      <c r="AO437" s="35" t="s">
        <v>33</v>
      </c>
      <c r="AP437" s="35" t="s">
        <v>33</v>
      </c>
      <c r="AX437" s="35" t="s">
        <v>33</v>
      </c>
      <c r="BF437" s="41"/>
      <c r="BG437" s="35"/>
      <c r="BH437" s="35"/>
      <c r="BI437" s="35"/>
      <c r="BJ437" s="35"/>
      <c r="BL437" s="36" t="str">
        <f t="shared" si="15"/>
        <v>x</v>
      </c>
      <c r="BN437" s="60" t="s">
        <v>1966</v>
      </c>
    </row>
    <row r="438" spans="1:66" ht="15.95" customHeight="1" x14ac:dyDescent="0.25">
      <c r="A438" s="38">
        <v>4132</v>
      </c>
      <c r="B438" s="35" t="s">
        <v>1149</v>
      </c>
      <c r="C438" s="36" t="s">
        <v>1150</v>
      </c>
      <c r="E438" s="40"/>
      <c r="F438" s="36" t="s">
        <v>133</v>
      </c>
      <c r="I438" s="35" t="s">
        <v>29</v>
      </c>
      <c r="M438" s="41" t="s">
        <v>36</v>
      </c>
      <c r="N438" s="35" t="s">
        <v>36</v>
      </c>
      <c r="O438" s="35" t="s">
        <v>36</v>
      </c>
      <c r="P438" s="35" t="s">
        <v>36</v>
      </c>
      <c r="Q438" s="35" t="s">
        <v>36</v>
      </c>
      <c r="R438" s="35" t="s">
        <v>36</v>
      </c>
      <c r="S438" s="35" t="s">
        <v>45</v>
      </c>
      <c r="T438" s="35" t="s">
        <v>36</v>
      </c>
      <c r="U438" s="35" t="s">
        <v>36</v>
      </c>
      <c r="V438" s="35" t="s">
        <v>36</v>
      </c>
      <c r="W438" s="36" t="s">
        <v>36</v>
      </c>
      <c r="Y438" s="39" t="s">
        <v>33</v>
      </c>
      <c r="Z438" s="35" t="s">
        <v>33</v>
      </c>
      <c r="AF438" s="35" t="s">
        <v>33</v>
      </c>
      <c r="AH438" s="42">
        <f t="shared" si="14"/>
        <v>3</v>
      </c>
      <c r="AK438" s="44">
        <v>1892</v>
      </c>
      <c r="AS438" s="35" t="s">
        <v>33</v>
      </c>
      <c r="AX438" s="35" t="s">
        <v>33</v>
      </c>
      <c r="BF438" s="41" t="s">
        <v>32</v>
      </c>
      <c r="BG438" s="35"/>
      <c r="BH438" s="35"/>
      <c r="BI438" s="35"/>
      <c r="BJ438" s="35"/>
      <c r="BL438" s="36" t="str">
        <f t="shared" si="15"/>
        <v/>
      </c>
      <c r="BN438" s="60" t="s">
        <v>1783</v>
      </c>
    </row>
    <row r="439" spans="1:66" ht="15.95" customHeight="1" x14ac:dyDescent="0.25">
      <c r="A439" s="38">
        <v>3932</v>
      </c>
      <c r="B439" s="35" t="s">
        <v>55</v>
      </c>
      <c r="C439" s="36" t="s">
        <v>1095</v>
      </c>
      <c r="E439" s="40"/>
      <c r="F439" s="36" t="s">
        <v>133</v>
      </c>
      <c r="M439" s="41" t="s">
        <v>503</v>
      </c>
      <c r="P439" s="35" t="s">
        <v>503</v>
      </c>
      <c r="AF439" s="35" t="s">
        <v>33</v>
      </c>
      <c r="AH439" s="42">
        <f t="shared" si="14"/>
        <v>1</v>
      </c>
      <c r="AJ439" s="43">
        <v>1892</v>
      </c>
      <c r="AK439" s="44">
        <v>1892</v>
      </c>
      <c r="AM439" s="39" t="s">
        <v>33</v>
      </c>
      <c r="AO439" s="35" t="s">
        <v>33</v>
      </c>
      <c r="BD439" s="42" t="s">
        <v>33</v>
      </c>
      <c r="BF439" s="41"/>
      <c r="BG439" s="35"/>
      <c r="BH439" s="35"/>
      <c r="BI439" s="35"/>
      <c r="BJ439" s="35"/>
      <c r="BL439" s="36" t="str">
        <f t="shared" si="15"/>
        <v>x</v>
      </c>
      <c r="BN439" s="60" t="s">
        <v>1864</v>
      </c>
    </row>
    <row r="440" spans="1:66" ht="15.95" customHeight="1" x14ac:dyDescent="0.25">
      <c r="A440" s="38">
        <v>3966</v>
      </c>
      <c r="B440" s="35" t="s">
        <v>1097</v>
      </c>
      <c r="C440" s="36" t="s">
        <v>1098</v>
      </c>
      <c r="E440" s="40"/>
      <c r="F440" s="36" t="s">
        <v>133</v>
      </c>
      <c r="G440" s="35" t="s">
        <v>33</v>
      </c>
      <c r="I440" s="35" t="s">
        <v>29</v>
      </c>
      <c r="M440" s="41" t="s">
        <v>45</v>
      </c>
      <c r="O440" s="35" t="s">
        <v>503</v>
      </c>
      <c r="V440" s="35" t="s">
        <v>45</v>
      </c>
      <c r="W440" s="36" t="s">
        <v>503</v>
      </c>
      <c r="AE440" s="35" t="s">
        <v>33</v>
      </c>
      <c r="AH440" s="42">
        <f t="shared" si="14"/>
        <v>1</v>
      </c>
      <c r="AK440" s="44">
        <v>1995</v>
      </c>
      <c r="AS440" s="35" t="s">
        <v>33</v>
      </c>
      <c r="AX440" s="35" t="s">
        <v>33</v>
      </c>
      <c r="BF440" s="41"/>
      <c r="BG440" s="35"/>
      <c r="BH440" s="35"/>
      <c r="BI440" s="35"/>
      <c r="BJ440" s="35"/>
      <c r="BL440" s="36" t="str">
        <f t="shared" si="15"/>
        <v>x</v>
      </c>
      <c r="BN440" s="60" t="s">
        <v>1960</v>
      </c>
    </row>
    <row r="441" spans="1:66" ht="15.95" customHeight="1" x14ac:dyDescent="0.25">
      <c r="A441" s="38">
        <v>4017</v>
      </c>
      <c r="B441" s="35" t="s">
        <v>90</v>
      </c>
      <c r="C441" s="36" t="s">
        <v>1105</v>
      </c>
      <c r="E441" s="40"/>
      <c r="F441" s="36" t="s">
        <v>133</v>
      </c>
      <c r="I441" s="35" t="s">
        <v>29</v>
      </c>
      <c r="M441" s="41" t="s">
        <v>503</v>
      </c>
      <c r="P441" s="35" t="s">
        <v>50</v>
      </c>
      <c r="R441" s="35" t="s">
        <v>503</v>
      </c>
      <c r="T441" s="35" t="s">
        <v>503</v>
      </c>
      <c r="AF441" s="35" t="s">
        <v>33</v>
      </c>
      <c r="AH441" s="42">
        <f t="shared" si="14"/>
        <v>1</v>
      </c>
      <c r="AJ441" s="43">
        <v>1768</v>
      </c>
      <c r="AK441" s="44">
        <v>1768</v>
      </c>
      <c r="AM441" s="39" t="s">
        <v>33</v>
      </c>
      <c r="AN441" s="35" t="s">
        <v>33</v>
      </c>
      <c r="BD441" s="42" t="s">
        <v>33</v>
      </c>
      <c r="BF441" s="41"/>
      <c r="BG441" s="35"/>
      <c r="BH441" s="35"/>
      <c r="BI441" s="35"/>
      <c r="BJ441" s="35"/>
      <c r="BL441" s="36" t="str">
        <f t="shared" si="15"/>
        <v>x</v>
      </c>
      <c r="BN441" s="60" t="s">
        <v>2827</v>
      </c>
    </row>
    <row r="442" spans="1:66" ht="15.95" customHeight="1" x14ac:dyDescent="0.25">
      <c r="A442" s="38">
        <v>4018</v>
      </c>
      <c r="B442" s="35" t="s">
        <v>90</v>
      </c>
      <c r="C442" s="36" t="s">
        <v>1106</v>
      </c>
      <c r="E442" s="40"/>
      <c r="F442" s="36" t="s">
        <v>133</v>
      </c>
      <c r="I442" s="35" t="s">
        <v>29</v>
      </c>
      <c r="M442" s="41" t="s">
        <v>503</v>
      </c>
      <c r="O442" s="35" t="s">
        <v>503</v>
      </c>
      <c r="P442" s="35" t="s">
        <v>503</v>
      </c>
      <c r="Q442" s="35" t="s">
        <v>503</v>
      </c>
      <c r="R442" s="35" t="s">
        <v>503</v>
      </c>
      <c r="S442" s="35" t="s">
        <v>50</v>
      </c>
      <c r="V442" s="35" t="s">
        <v>503</v>
      </c>
      <c r="W442" s="36" t="s">
        <v>503</v>
      </c>
      <c r="AF442" s="35" t="s">
        <v>33</v>
      </c>
      <c r="AH442" s="42">
        <f t="shared" si="14"/>
        <v>1</v>
      </c>
      <c r="AJ442" s="43">
        <v>1492</v>
      </c>
      <c r="AK442" s="44">
        <v>2000</v>
      </c>
      <c r="AM442" s="39" t="s">
        <v>33</v>
      </c>
      <c r="AN442" s="35" t="s">
        <v>33</v>
      </c>
      <c r="BD442" s="42" t="s">
        <v>33</v>
      </c>
      <c r="BF442" s="41"/>
      <c r="BG442" s="35"/>
      <c r="BH442" s="35"/>
      <c r="BI442" s="35"/>
      <c r="BJ442" s="35"/>
      <c r="BL442" s="36" t="str">
        <f t="shared" si="15"/>
        <v>x</v>
      </c>
      <c r="BN442" s="60" t="s">
        <v>1961</v>
      </c>
    </row>
    <row r="443" spans="1:66" ht="15.95" customHeight="1" x14ac:dyDescent="0.25">
      <c r="A443" s="38">
        <v>4133</v>
      </c>
      <c r="B443" s="35" t="s">
        <v>1149</v>
      </c>
      <c r="C443" s="36" t="s">
        <v>1151</v>
      </c>
      <c r="E443" s="52"/>
      <c r="F443" s="36" t="s">
        <v>133</v>
      </c>
      <c r="I443" s="35" t="s">
        <v>29</v>
      </c>
      <c r="M443" s="41" t="s">
        <v>503</v>
      </c>
      <c r="P443" s="35" t="s">
        <v>503</v>
      </c>
      <c r="Q443" s="35" t="s">
        <v>503</v>
      </c>
      <c r="R443" s="35" t="s">
        <v>33</v>
      </c>
      <c r="T443" s="35" t="s">
        <v>503</v>
      </c>
      <c r="AF443" s="35" t="s">
        <v>33</v>
      </c>
      <c r="AH443" s="42">
        <f t="shared" si="14"/>
        <v>1</v>
      </c>
      <c r="AK443" s="44">
        <v>1859</v>
      </c>
      <c r="AS443" s="35" t="s">
        <v>33</v>
      </c>
      <c r="AT443" s="35" t="s">
        <v>33</v>
      </c>
      <c r="AX443" s="35" t="s">
        <v>33</v>
      </c>
      <c r="BF443" s="41"/>
      <c r="BG443" s="35"/>
      <c r="BH443" s="35"/>
      <c r="BI443" s="35"/>
      <c r="BJ443" s="35"/>
      <c r="BL443" s="36" t="str">
        <f t="shared" si="15"/>
        <v>x</v>
      </c>
      <c r="BN443" s="60" t="s">
        <v>2829</v>
      </c>
    </row>
    <row r="444" spans="1:66" ht="15.95" customHeight="1" x14ac:dyDescent="0.25">
      <c r="A444" s="38">
        <v>4140</v>
      </c>
      <c r="B444" s="35" t="s">
        <v>1155</v>
      </c>
      <c r="C444" s="36" t="s">
        <v>1156</v>
      </c>
      <c r="E444" s="40"/>
      <c r="F444" s="36" t="s">
        <v>133</v>
      </c>
      <c r="I444" s="35" t="s">
        <v>29</v>
      </c>
      <c r="M444" s="41" t="s">
        <v>45</v>
      </c>
      <c r="N444" s="35" t="s">
        <v>503</v>
      </c>
      <c r="O444" s="35" t="s">
        <v>503</v>
      </c>
      <c r="P444" s="35" t="s">
        <v>45</v>
      </c>
      <c r="Q444" s="35" t="s">
        <v>45</v>
      </c>
      <c r="R444" s="35" t="s">
        <v>45</v>
      </c>
      <c r="S444" s="35" t="s">
        <v>503</v>
      </c>
      <c r="T444" s="35" t="s">
        <v>503</v>
      </c>
      <c r="V444" s="35" t="s">
        <v>503</v>
      </c>
      <c r="W444" s="36" t="s">
        <v>503</v>
      </c>
      <c r="Z444" s="35" t="s">
        <v>33</v>
      </c>
      <c r="AD444" s="35" t="s">
        <v>33</v>
      </c>
      <c r="AF444" s="35" t="s">
        <v>33</v>
      </c>
      <c r="AH444" s="42">
        <f t="shared" si="14"/>
        <v>3</v>
      </c>
      <c r="AJ444" s="43">
        <v>1960</v>
      </c>
      <c r="AK444" s="44">
        <v>1965</v>
      </c>
      <c r="AO444" s="35" t="s">
        <v>33</v>
      </c>
      <c r="AX444" s="35" t="s">
        <v>33</v>
      </c>
      <c r="BF444" s="41" t="s">
        <v>32</v>
      </c>
      <c r="BG444" s="35"/>
      <c r="BH444" s="35"/>
      <c r="BI444" s="35"/>
      <c r="BJ444" s="35"/>
      <c r="BL444" s="36" t="str">
        <f t="shared" si="15"/>
        <v/>
      </c>
      <c r="BN444" s="60" t="s">
        <v>1971</v>
      </c>
    </row>
    <row r="445" spans="1:66" ht="15.95" customHeight="1" x14ac:dyDescent="0.25">
      <c r="A445" s="38">
        <v>4064</v>
      </c>
      <c r="B445" s="35" t="s">
        <v>1112</v>
      </c>
      <c r="C445" s="36" t="s">
        <v>1114</v>
      </c>
      <c r="E445" s="40"/>
      <c r="F445" s="36" t="s">
        <v>133</v>
      </c>
      <c r="I445" s="35" t="s">
        <v>29</v>
      </c>
      <c r="M445" s="41" t="s">
        <v>36</v>
      </c>
      <c r="N445" s="35" t="s">
        <v>36</v>
      </c>
      <c r="O445" s="35" t="s">
        <v>36</v>
      </c>
      <c r="P445" s="35" t="s">
        <v>36</v>
      </c>
      <c r="Q445" s="35" t="s">
        <v>36</v>
      </c>
      <c r="R445" s="35" t="s">
        <v>36</v>
      </c>
      <c r="S445" s="35" t="s">
        <v>36</v>
      </c>
      <c r="T445" s="35" t="s">
        <v>36</v>
      </c>
      <c r="U445" s="35" t="s">
        <v>36</v>
      </c>
      <c r="V445" s="35" t="s">
        <v>36</v>
      </c>
      <c r="W445" s="36" t="s">
        <v>36</v>
      </c>
      <c r="AF445" s="35" t="s">
        <v>33</v>
      </c>
      <c r="AH445" s="42">
        <f t="shared" si="14"/>
        <v>1</v>
      </c>
      <c r="AJ445" s="43">
        <v>1800</v>
      </c>
      <c r="AK445" s="44">
        <v>1910</v>
      </c>
      <c r="AS445" s="35" t="s">
        <v>33</v>
      </c>
      <c r="BD445" s="42" t="s">
        <v>33</v>
      </c>
      <c r="BF445" s="41"/>
      <c r="BG445" s="35"/>
      <c r="BH445" s="35"/>
      <c r="BI445" s="35"/>
      <c r="BJ445" s="35"/>
      <c r="BL445" s="36" t="str">
        <f t="shared" si="15"/>
        <v>x</v>
      </c>
      <c r="BN445" s="60" t="s">
        <v>1963</v>
      </c>
    </row>
    <row r="446" spans="1:66" ht="15.95" customHeight="1" x14ac:dyDescent="0.25">
      <c r="A446" s="38">
        <v>4190</v>
      </c>
      <c r="B446" s="35" t="s">
        <v>154</v>
      </c>
      <c r="C446" s="36" t="s">
        <v>1164</v>
      </c>
      <c r="E446" s="40"/>
      <c r="F446" s="36" t="s">
        <v>133</v>
      </c>
      <c r="I446" s="35" t="s">
        <v>29</v>
      </c>
      <c r="M446" s="41" t="s">
        <v>503</v>
      </c>
      <c r="N446" s="35" t="s">
        <v>50</v>
      </c>
      <c r="O446" s="35" t="s">
        <v>503</v>
      </c>
      <c r="P446" s="35" t="s">
        <v>503</v>
      </c>
      <c r="Q446" s="35" t="s">
        <v>503</v>
      </c>
      <c r="R446" s="35" t="s">
        <v>503</v>
      </c>
      <c r="S446" s="35" t="s">
        <v>503</v>
      </c>
      <c r="T446" s="35" t="s">
        <v>503</v>
      </c>
      <c r="U446" s="35" t="s">
        <v>503</v>
      </c>
      <c r="V446" s="35" t="s">
        <v>503</v>
      </c>
      <c r="W446" s="36" t="s">
        <v>503</v>
      </c>
      <c r="AF446" s="35" t="s">
        <v>33</v>
      </c>
      <c r="AH446" s="42">
        <f t="shared" si="14"/>
        <v>1</v>
      </c>
      <c r="AJ446" s="43">
        <v>1492</v>
      </c>
      <c r="AK446" s="44">
        <v>1821</v>
      </c>
      <c r="AM446" s="39" t="s">
        <v>33</v>
      </c>
      <c r="AN446" s="35" t="s">
        <v>33</v>
      </c>
      <c r="AX446" s="35" t="s">
        <v>33</v>
      </c>
      <c r="BF446" s="41"/>
      <c r="BG446" s="35"/>
      <c r="BH446" s="35"/>
      <c r="BI446" s="35"/>
      <c r="BJ446" s="35"/>
      <c r="BL446" s="36" t="str">
        <f t="shared" si="15"/>
        <v>x</v>
      </c>
      <c r="BN446" s="60" t="s">
        <v>1972</v>
      </c>
    </row>
    <row r="447" spans="1:66" ht="15.95" customHeight="1" x14ac:dyDescent="0.25">
      <c r="A447" s="38">
        <v>4066</v>
      </c>
      <c r="B447" s="35" t="s">
        <v>1003</v>
      </c>
      <c r="C447" s="36" t="s">
        <v>1005</v>
      </c>
      <c r="E447" s="40"/>
      <c r="F447" s="36" t="s">
        <v>133</v>
      </c>
      <c r="I447" s="35" t="s">
        <v>29</v>
      </c>
      <c r="M447" s="41" t="s">
        <v>503</v>
      </c>
      <c r="O447" s="35" t="s">
        <v>503</v>
      </c>
      <c r="P447" s="35" t="s">
        <v>503</v>
      </c>
      <c r="S447" s="35" t="s">
        <v>503</v>
      </c>
      <c r="AF447" s="35" t="s">
        <v>33</v>
      </c>
      <c r="AH447" s="42">
        <f t="shared" si="14"/>
        <v>1</v>
      </c>
      <c r="AJ447" s="43">
        <v>1492</v>
      </c>
      <c r="AK447" s="44">
        <v>1973</v>
      </c>
      <c r="AS447" s="35" t="s">
        <v>33</v>
      </c>
      <c r="BD447" s="42" t="s">
        <v>33</v>
      </c>
      <c r="BF447" s="41"/>
      <c r="BG447" s="35"/>
      <c r="BH447" s="35"/>
      <c r="BI447" s="35"/>
      <c r="BJ447" s="35"/>
      <c r="BL447" s="36" t="str">
        <f t="shared" si="15"/>
        <v>x</v>
      </c>
      <c r="BN447" s="60" t="s">
        <v>1804</v>
      </c>
    </row>
    <row r="448" spans="1:66" ht="15.95" customHeight="1" x14ac:dyDescent="0.25">
      <c r="A448" s="38">
        <v>4090</v>
      </c>
      <c r="B448" s="35" t="s">
        <v>1121</v>
      </c>
      <c r="C448" s="36" t="s">
        <v>1123</v>
      </c>
      <c r="E448" s="40"/>
      <c r="F448" s="36" t="s">
        <v>133</v>
      </c>
      <c r="I448" s="35" t="s">
        <v>29</v>
      </c>
      <c r="M448" s="41" t="s">
        <v>45</v>
      </c>
      <c r="O448" s="35" t="s">
        <v>45</v>
      </c>
      <c r="Z448" s="35" t="s">
        <v>33</v>
      </c>
      <c r="AA448" s="35" t="s">
        <v>33</v>
      </c>
      <c r="AH448" s="42">
        <f t="shared" si="14"/>
        <v>2</v>
      </c>
      <c r="AJ448" s="43">
        <v>1492</v>
      </c>
      <c r="AK448" s="44">
        <v>1960</v>
      </c>
      <c r="AM448" s="39" t="s">
        <v>33</v>
      </c>
      <c r="AN448" s="35" t="s">
        <v>33</v>
      </c>
      <c r="AO448" s="35" t="s">
        <v>33</v>
      </c>
      <c r="AX448" s="35" t="s">
        <v>33</v>
      </c>
      <c r="BF448" s="41"/>
      <c r="BG448" s="35"/>
      <c r="BH448" s="35"/>
      <c r="BI448" s="35"/>
      <c r="BJ448" s="35"/>
      <c r="BL448" s="36" t="str">
        <f t="shared" si="15"/>
        <v>x</v>
      </c>
      <c r="BN448" s="60" t="s">
        <v>1804</v>
      </c>
    </row>
    <row r="449" spans="1:66" ht="15.95" customHeight="1" x14ac:dyDescent="0.25">
      <c r="A449" s="38">
        <v>4208</v>
      </c>
      <c r="B449" s="35" t="s">
        <v>81</v>
      </c>
      <c r="C449" s="36" t="s">
        <v>1169</v>
      </c>
      <c r="E449" s="40"/>
      <c r="F449" s="36" t="s">
        <v>133</v>
      </c>
      <c r="I449" s="35" t="s">
        <v>29</v>
      </c>
      <c r="M449" s="41" t="s">
        <v>503</v>
      </c>
      <c r="N449" s="35" t="s">
        <v>503</v>
      </c>
      <c r="O449" s="35" t="s">
        <v>503</v>
      </c>
      <c r="P449" s="35" t="s">
        <v>503</v>
      </c>
      <c r="Q449" s="35" t="s">
        <v>503</v>
      </c>
      <c r="R449" s="35" t="s">
        <v>503</v>
      </c>
      <c r="S449" s="35" t="s">
        <v>503</v>
      </c>
      <c r="T449" s="35" t="s">
        <v>503</v>
      </c>
      <c r="U449" s="35" t="s">
        <v>503</v>
      </c>
      <c r="V449" s="35" t="s">
        <v>503</v>
      </c>
      <c r="W449" s="36" t="s">
        <v>503</v>
      </c>
      <c r="Z449" s="35" t="s">
        <v>33</v>
      </c>
      <c r="AF449" s="35" t="s">
        <v>33</v>
      </c>
      <c r="AG449" s="35" t="s">
        <v>33</v>
      </c>
      <c r="AH449" s="42">
        <f t="shared" si="14"/>
        <v>3</v>
      </c>
      <c r="AJ449" s="43">
        <v>1700</v>
      </c>
      <c r="AK449" s="44">
        <v>1795</v>
      </c>
      <c r="AM449" s="39" t="s">
        <v>33</v>
      </c>
      <c r="AN449" s="35" t="s">
        <v>33</v>
      </c>
      <c r="AX449" s="35" t="s">
        <v>33</v>
      </c>
      <c r="AY449" s="35" t="s">
        <v>33</v>
      </c>
      <c r="AZ449" s="35" t="s">
        <v>33</v>
      </c>
      <c r="BF449" s="41"/>
      <c r="BG449" s="35"/>
      <c r="BH449" s="35"/>
      <c r="BI449" s="35"/>
      <c r="BJ449" s="35"/>
      <c r="BL449" s="36" t="str">
        <f t="shared" si="15"/>
        <v>x</v>
      </c>
      <c r="BN449" s="60" t="s">
        <v>1973</v>
      </c>
    </row>
    <row r="450" spans="1:66" ht="15.95" customHeight="1" x14ac:dyDescent="0.25">
      <c r="A450" s="38">
        <v>4096</v>
      </c>
      <c r="B450" s="35" t="s">
        <v>81</v>
      </c>
      <c r="C450" s="36" t="s">
        <v>1127</v>
      </c>
      <c r="E450" s="40"/>
      <c r="F450" s="36" t="s">
        <v>133</v>
      </c>
      <c r="I450" s="35" t="s">
        <v>29</v>
      </c>
      <c r="M450" s="41" t="s">
        <v>36</v>
      </c>
      <c r="N450" s="35" t="s">
        <v>36</v>
      </c>
      <c r="O450" s="35" t="s">
        <v>36</v>
      </c>
      <c r="P450" s="35" t="s">
        <v>36</v>
      </c>
      <c r="Q450" s="35" t="s">
        <v>36</v>
      </c>
      <c r="R450" s="35" t="s">
        <v>36</v>
      </c>
      <c r="S450" s="35" t="s">
        <v>36</v>
      </c>
      <c r="T450" s="35" t="s">
        <v>36</v>
      </c>
      <c r="U450" s="35" t="s">
        <v>503</v>
      </c>
      <c r="V450" s="35" t="s">
        <v>36</v>
      </c>
      <c r="W450" s="36" t="s">
        <v>36</v>
      </c>
      <c r="AF450" s="35" t="s">
        <v>33</v>
      </c>
      <c r="AG450" s="35" t="s">
        <v>33</v>
      </c>
      <c r="AH450" s="42">
        <f t="shared" si="14"/>
        <v>2</v>
      </c>
      <c r="AK450" s="44">
        <v>1794</v>
      </c>
      <c r="AS450" s="35" t="s">
        <v>33</v>
      </c>
      <c r="AT450" s="35" t="s">
        <v>33</v>
      </c>
      <c r="BD450" s="42" t="s">
        <v>33</v>
      </c>
      <c r="BF450" s="41"/>
      <c r="BG450" s="35"/>
      <c r="BH450" s="35"/>
      <c r="BI450" s="35"/>
      <c r="BJ450" s="35"/>
      <c r="BL450" s="36" t="str">
        <f t="shared" si="15"/>
        <v>x</v>
      </c>
      <c r="BN450" s="60" t="s">
        <v>2828</v>
      </c>
    </row>
    <row r="451" spans="1:66" ht="15.95" customHeight="1" x14ac:dyDescent="0.25">
      <c r="A451" s="38">
        <v>4097</v>
      </c>
      <c r="B451" s="35" t="s">
        <v>81</v>
      </c>
      <c r="C451" s="36" t="s">
        <v>1128</v>
      </c>
      <c r="E451" s="40"/>
      <c r="F451" s="36" t="s">
        <v>133</v>
      </c>
      <c r="I451" s="35" t="s">
        <v>29</v>
      </c>
      <c r="M451" s="41" t="s">
        <v>36</v>
      </c>
      <c r="N451" s="35" t="s">
        <v>36</v>
      </c>
      <c r="O451" s="35" t="s">
        <v>503</v>
      </c>
      <c r="P451" s="35" t="s">
        <v>503</v>
      </c>
      <c r="Q451" s="35" t="s">
        <v>36</v>
      </c>
      <c r="R451" s="35" t="s">
        <v>36</v>
      </c>
      <c r="S451" s="35" t="s">
        <v>36</v>
      </c>
      <c r="T451" s="35" t="s">
        <v>75</v>
      </c>
      <c r="V451" s="35" t="s">
        <v>36</v>
      </c>
      <c r="W451" s="36" t="s">
        <v>45</v>
      </c>
      <c r="AF451" s="35" t="s">
        <v>33</v>
      </c>
      <c r="AG451" s="35" t="s">
        <v>33</v>
      </c>
      <c r="AH451" s="42">
        <f t="shared" si="14"/>
        <v>2</v>
      </c>
      <c r="AK451" s="44">
        <v>1949</v>
      </c>
      <c r="AS451" s="35" t="s">
        <v>33</v>
      </c>
      <c r="AT451" s="35" t="s">
        <v>33</v>
      </c>
      <c r="BD451" s="42" t="s">
        <v>33</v>
      </c>
      <c r="BF451" s="41"/>
      <c r="BG451" s="35" t="s">
        <v>33</v>
      </c>
      <c r="BH451" s="35"/>
      <c r="BI451" s="35"/>
      <c r="BJ451" s="35"/>
      <c r="BL451" s="36" t="str">
        <f t="shared" si="15"/>
        <v/>
      </c>
      <c r="BN451" s="60" t="s">
        <v>1964</v>
      </c>
    </row>
    <row r="452" spans="1:66" ht="15.95" customHeight="1" x14ac:dyDescent="0.25">
      <c r="A452" s="38">
        <v>4234</v>
      </c>
      <c r="B452" s="35" t="s">
        <v>37</v>
      </c>
      <c r="C452" s="36" t="s">
        <v>1202</v>
      </c>
      <c r="E452" s="40"/>
      <c r="F452" s="36" t="s">
        <v>133</v>
      </c>
      <c r="I452" s="35" t="s">
        <v>29</v>
      </c>
      <c r="M452" s="41" t="s">
        <v>30</v>
      </c>
      <c r="N452" s="35" t="s">
        <v>503</v>
      </c>
      <c r="O452" s="35" t="s">
        <v>30</v>
      </c>
      <c r="P452" s="35" t="s">
        <v>503</v>
      </c>
      <c r="Q452" s="35" t="s">
        <v>503</v>
      </c>
      <c r="R452" s="35" t="s">
        <v>30</v>
      </c>
      <c r="S452" s="35" t="s">
        <v>503</v>
      </c>
      <c r="T452" s="35" t="s">
        <v>30</v>
      </c>
      <c r="U452" s="35" t="s">
        <v>503</v>
      </c>
      <c r="V452" s="35" t="s">
        <v>503</v>
      </c>
      <c r="W452" s="36" t="s">
        <v>503</v>
      </c>
      <c r="Z452" s="35" t="s">
        <v>33</v>
      </c>
      <c r="AD452" s="35" t="s">
        <v>33</v>
      </c>
      <c r="AF452" s="35" t="s">
        <v>33</v>
      </c>
      <c r="AH452" s="42">
        <f t="shared" si="14"/>
        <v>3</v>
      </c>
      <c r="AJ452" s="43">
        <v>1800</v>
      </c>
      <c r="AK452" s="44">
        <v>1913</v>
      </c>
      <c r="AS452" s="35" t="s">
        <v>33</v>
      </c>
      <c r="AX452" s="35" t="s">
        <v>33</v>
      </c>
      <c r="BF452" s="41"/>
      <c r="BG452" s="35"/>
      <c r="BH452" s="35"/>
      <c r="BI452" s="35"/>
      <c r="BJ452" s="35"/>
      <c r="BL452" s="36" t="str">
        <f t="shared" si="15"/>
        <v>x</v>
      </c>
      <c r="BN452" s="60" t="s">
        <v>1976</v>
      </c>
    </row>
    <row r="453" spans="1:66" ht="15.95" customHeight="1" x14ac:dyDescent="0.25">
      <c r="A453" s="38">
        <v>4268</v>
      </c>
      <c r="B453" s="35" t="s">
        <v>1204</v>
      </c>
      <c r="C453" s="36" t="s">
        <v>1206</v>
      </c>
      <c r="E453" s="40"/>
      <c r="F453" s="36" t="s">
        <v>133</v>
      </c>
      <c r="I453" s="35" t="s">
        <v>29</v>
      </c>
      <c r="M453" s="41" t="s">
        <v>36</v>
      </c>
      <c r="N453" s="35" t="s">
        <v>45</v>
      </c>
      <c r="O453" s="35" t="s">
        <v>36</v>
      </c>
      <c r="P453" s="35" t="s">
        <v>503</v>
      </c>
      <c r="Q453" s="35" t="s">
        <v>36</v>
      </c>
      <c r="R453" s="35" t="s">
        <v>503</v>
      </c>
      <c r="S453" s="35" t="s">
        <v>45</v>
      </c>
      <c r="T453" s="35" t="s">
        <v>503</v>
      </c>
      <c r="U453" s="35" t="s">
        <v>503</v>
      </c>
      <c r="V453" s="35" t="s">
        <v>503</v>
      </c>
      <c r="AF453" s="35" t="s">
        <v>33</v>
      </c>
      <c r="AG453" s="35" t="s">
        <v>33</v>
      </c>
      <c r="AH453" s="42">
        <f t="shared" si="14"/>
        <v>2</v>
      </c>
      <c r="AJ453" s="43">
        <v>1800</v>
      </c>
      <c r="AK453" s="44">
        <v>1893</v>
      </c>
      <c r="AS453" s="35" t="s">
        <v>33</v>
      </c>
      <c r="AX453" s="35" t="s">
        <v>33</v>
      </c>
      <c r="BF453" s="41" t="s">
        <v>33</v>
      </c>
      <c r="BG453" s="35"/>
      <c r="BH453" s="35" t="s">
        <v>33</v>
      </c>
      <c r="BI453" s="35"/>
      <c r="BJ453" s="35"/>
      <c r="BL453" s="36" t="str">
        <f t="shared" si="15"/>
        <v/>
      </c>
      <c r="BN453" s="60" t="s">
        <v>2724</v>
      </c>
    </row>
    <row r="454" spans="1:66" ht="15.95" customHeight="1" x14ac:dyDescent="0.25">
      <c r="A454" s="38">
        <v>4121</v>
      </c>
      <c r="B454" s="35" t="s">
        <v>1146</v>
      </c>
      <c r="C454" s="36" t="s">
        <v>1147</v>
      </c>
      <c r="E454" s="53"/>
      <c r="F454" s="36" t="s">
        <v>133</v>
      </c>
      <c r="I454" s="35" t="s">
        <v>29</v>
      </c>
      <c r="M454" s="41" t="s">
        <v>36</v>
      </c>
      <c r="O454" s="35" t="s">
        <v>503</v>
      </c>
      <c r="P454" s="35" t="s">
        <v>36</v>
      </c>
      <c r="Q454" s="35" t="s">
        <v>36</v>
      </c>
      <c r="R454" s="35" t="s">
        <v>503</v>
      </c>
      <c r="S454" s="35" t="s">
        <v>503</v>
      </c>
      <c r="T454" s="35" t="s">
        <v>503</v>
      </c>
      <c r="V454" s="35" t="s">
        <v>36</v>
      </c>
      <c r="AF454" s="35" t="s">
        <v>33</v>
      </c>
      <c r="AH454" s="42">
        <f t="shared" si="14"/>
        <v>1</v>
      </c>
      <c r="AJ454" s="43">
        <v>1800</v>
      </c>
      <c r="AK454" s="44">
        <v>1827</v>
      </c>
      <c r="AM454" s="39" t="s">
        <v>33</v>
      </c>
      <c r="AN454" s="35" t="s">
        <v>33</v>
      </c>
      <c r="AO454" s="35" t="s">
        <v>33</v>
      </c>
      <c r="AP454" s="35" t="s">
        <v>33</v>
      </c>
      <c r="BD454" s="42" t="s">
        <v>33</v>
      </c>
      <c r="BF454" s="41"/>
      <c r="BG454" s="35"/>
      <c r="BH454" s="35"/>
      <c r="BI454" s="35"/>
      <c r="BJ454" s="35"/>
      <c r="BL454" s="36" t="str">
        <f t="shared" si="15"/>
        <v>x</v>
      </c>
      <c r="BN454" s="60" t="s">
        <v>1967</v>
      </c>
    </row>
    <row r="455" spans="1:66" ht="15.95" customHeight="1" x14ac:dyDescent="0.25">
      <c r="A455" s="38">
        <v>4129</v>
      </c>
      <c r="B455" s="35" t="s">
        <v>223</v>
      </c>
      <c r="C455" s="36" t="s">
        <v>1148</v>
      </c>
      <c r="E455" s="40"/>
      <c r="F455" s="36" t="s">
        <v>1694</v>
      </c>
      <c r="G455" s="35" t="s">
        <v>33</v>
      </c>
      <c r="I455" s="35" t="s">
        <v>29</v>
      </c>
      <c r="M455" s="41" t="s">
        <v>503</v>
      </c>
      <c r="N455" s="35" t="s">
        <v>503</v>
      </c>
      <c r="P455" s="35" t="s">
        <v>503</v>
      </c>
      <c r="R455" s="35" t="s">
        <v>503</v>
      </c>
      <c r="U455" s="35" t="s">
        <v>503</v>
      </c>
      <c r="AF455" s="35" t="s">
        <v>33</v>
      </c>
      <c r="AH455" s="42">
        <f t="shared" si="14"/>
        <v>1</v>
      </c>
      <c r="AK455" s="44">
        <v>1998</v>
      </c>
      <c r="AM455" s="39" t="s">
        <v>33</v>
      </c>
      <c r="BD455" s="42" t="s">
        <v>33</v>
      </c>
      <c r="BF455" s="41"/>
      <c r="BG455" s="35"/>
      <c r="BH455" s="35"/>
      <c r="BI455" s="35"/>
      <c r="BJ455" s="35"/>
      <c r="BL455" s="36" t="str">
        <f t="shared" si="15"/>
        <v>x</v>
      </c>
      <c r="BN455" s="60" t="s">
        <v>1968</v>
      </c>
    </row>
    <row r="456" spans="1:66" ht="15.95" customHeight="1" x14ac:dyDescent="0.25">
      <c r="A456" s="38">
        <v>4278</v>
      </c>
      <c r="B456" s="35" t="s">
        <v>154</v>
      </c>
      <c r="C456" s="36" t="s">
        <v>1211</v>
      </c>
      <c r="E456" s="40"/>
      <c r="F456" s="36" t="s">
        <v>133</v>
      </c>
      <c r="I456" s="35" t="s">
        <v>29</v>
      </c>
      <c r="M456" s="41" t="s">
        <v>30</v>
      </c>
      <c r="N456" s="35" t="s">
        <v>30</v>
      </c>
      <c r="O456" s="35" t="s">
        <v>30</v>
      </c>
      <c r="P456" s="35" t="s">
        <v>30</v>
      </c>
      <c r="Q456" s="35" t="s">
        <v>503</v>
      </c>
      <c r="R456" s="35" t="s">
        <v>503</v>
      </c>
      <c r="S456" s="35" t="s">
        <v>503</v>
      </c>
      <c r="V456" s="35" t="s">
        <v>503</v>
      </c>
      <c r="AF456" s="35" t="s">
        <v>33</v>
      </c>
      <c r="AH456" s="42">
        <f t="shared" si="14"/>
        <v>1</v>
      </c>
      <c r="AJ456" s="43">
        <v>1990</v>
      </c>
      <c r="AK456" s="44">
        <v>2001</v>
      </c>
      <c r="AM456" s="39" t="s">
        <v>33</v>
      </c>
      <c r="AO456" s="35" t="s">
        <v>33</v>
      </c>
      <c r="AW456" s="41" t="s">
        <v>33</v>
      </c>
      <c r="BF456" s="41"/>
      <c r="BG456" s="35"/>
      <c r="BH456" s="35"/>
      <c r="BI456" s="35"/>
      <c r="BJ456" s="35"/>
      <c r="BL456" s="36" t="str">
        <f t="shared" si="15"/>
        <v>x</v>
      </c>
      <c r="BN456" s="60" t="s">
        <v>1978</v>
      </c>
    </row>
    <row r="457" spans="1:66" ht="15.95" customHeight="1" x14ac:dyDescent="0.25">
      <c r="A457" s="38">
        <v>4336</v>
      </c>
      <c r="B457" s="35" t="s">
        <v>173</v>
      </c>
      <c r="C457" s="36" t="s">
        <v>1221</v>
      </c>
      <c r="E457" s="40"/>
      <c r="F457" s="36" t="s">
        <v>133</v>
      </c>
      <c r="I457" s="35" t="s">
        <v>29</v>
      </c>
      <c r="M457" s="41" t="s">
        <v>503</v>
      </c>
      <c r="O457" s="35" t="s">
        <v>503</v>
      </c>
      <c r="AF457" s="35" t="s">
        <v>33</v>
      </c>
      <c r="AH457" s="42">
        <f t="shared" si="14"/>
        <v>1</v>
      </c>
      <c r="AJ457" s="43">
        <v>1800</v>
      </c>
      <c r="AK457" s="44">
        <v>1846</v>
      </c>
      <c r="AM457" s="39" t="s">
        <v>33</v>
      </c>
      <c r="BD457" s="42" t="s">
        <v>33</v>
      </c>
      <c r="BF457" s="41"/>
      <c r="BG457" s="35"/>
      <c r="BH457" s="35"/>
      <c r="BI457" s="35"/>
      <c r="BJ457" s="35"/>
      <c r="BL457" s="36" t="str">
        <f t="shared" si="15"/>
        <v>x</v>
      </c>
      <c r="BN457" s="60" t="s">
        <v>2832</v>
      </c>
    </row>
    <row r="458" spans="1:66" ht="15.95" customHeight="1" x14ac:dyDescent="0.25">
      <c r="A458" s="38">
        <v>4135</v>
      </c>
      <c r="B458" s="35" t="s">
        <v>81</v>
      </c>
      <c r="C458" s="36" t="s">
        <v>1153</v>
      </c>
      <c r="E458" s="40"/>
      <c r="F458" s="36" t="s">
        <v>133</v>
      </c>
      <c r="I458" s="35" t="s">
        <v>29</v>
      </c>
      <c r="M458" s="41" t="s">
        <v>503</v>
      </c>
      <c r="Q458" s="35" t="s">
        <v>503</v>
      </c>
      <c r="S458" s="35" t="s">
        <v>503</v>
      </c>
      <c r="AF458" s="35" t="s">
        <v>33</v>
      </c>
      <c r="AH458" s="42">
        <f t="shared" si="14"/>
        <v>1</v>
      </c>
      <c r="AK458" s="44">
        <v>1948</v>
      </c>
      <c r="AS458" s="35" t="s">
        <v>33</v>
      </c>
      <c r="AT458" s="35" t="s">
        <v>33</v>
      </c>
      <c r="BD458" s="42" t="s">
        <v>33</v>
      </c>
      <c r="BF458" s="41"/>
      <c r="BG458" s="35"/>
      <c r="BH458" s="35"/>
      <c r="BI458" s="35"/>
      <c r="BJ458" s="35"/>
      <c r="BL458" s="36" t="str">
        <f t="shared" si="15"/>
        <v>x</v>
      </c>
      <c r="BN458" s="60" t="s">
        <v>1969</v>
      </c>
    </row>
    <row r="459" spans="1:66" ht="15.95" customHeight="1" x14ac:dyDescent="0.25">
      <c r="A459" s="38">
        <v>4139</v>
      </c>
      <c r="B459" s="35" t="s">
        <v>154</v>
      </c>
      <c r="C459" s="36" t="s">
        <v>1154</v>
      </c>
      <c r="E459" s="52"/>
      <c r="F459" s="36" t="s">
        <v>1694</v>
      </c>
      <c r="I459" s="35" t="s">
        <v>29</v>
      </c>
      <c r="M459" s="41" t="s">
        <v>503</v>
      </c>
      <c r="O459" s="35" t="s">
        <v>503</v>
      </c>
      <c r="Q459" s="35" t="s">
        <v>503</v>
      </c>
      <c r="AA459" s="35" t="s">
        <v>33</v>
      </c>
      <c r="AH459" s="42">
        <f t="shared" si="14"/>
        <v>1</v>
      </c>
      <c r="AJ459" s="43">
        <v>1492</v>
      </c>
      <c r="AK459" s="44">
        <v>1960</v>
      </c>
      <c r="AM459" s="39" t="s">
        <v>33</v>
      </c>
      <c r="AO459" s="35" t="s">
        <v>33</v>
      </c>
      <c r="BD459" s="42" t="s">
        <v>33</v>
      </c>
      <c r="BF459" s="41"/>
      <c r="BG459" s="35"/>
      <c r="BH459" s="35"/>
      <c r="BI459" s="35"/>
      <c r="BJ459" s="35"/>
      <c r="BL459" s="36" t="str">
        <f t="shared" si="15"/>
        <v>x</v>
      </c>
      <c r="BN459" s="60" t="s">
        <v>1970</v>
      </c>
    </row>
    <row r="460" spans="1:66" ht="15.95" customHeight="1" x14ac:dyDescent="0.25">
      <c r="A460" s="38">
        <v>4436</v>
      </c>
      <c r="B460" s="35" t="s">
        <v>263</v>
      </c>
      <c r="C460" s="36" t="s">
        <v>864</v>
      </c>
      <c r="E460" s="40"/>
      <c r="F460" s="36" t="s">
        <v>133</v>
      </c>
      <c r="I460" s="35" t="s">
        <v>29</v>
      </c>
      <c r="K460" s="36" t="s">
        <v>33</v>
      </c>
      <c r="M460" s="41" t="s">
        <v>36</v>
      </c>
      <c r="O460" s="35" t="s">
        <v>45</v>
      </c>
      <c r="Q460" s="35" t="s">
        <v>503</v>
      </c>
      <c r="R460" s="35" t="s">
        <v>36</v>
      </c>
      <c r="S460" s="35" t="s">
        <v>503</v>
      </c>
      <c r="T460" s="35" t="s">
        <v>503</v>
      </c>
      <c r="V460" s="35" t="s">
        <v>45</v>
      </c>
      <c r="W460" s="36" t="s">
        <v>503</v>
      </c>
      <c r="Z460" s="35" t="s">
        <v>33</v>
      </c>
      <c r="AD460" s="35" t="s">
        <v>33</v>
      </c>
      <c r="AH460" s="42">
        <f t="shared" si="14"/>
        <v>2</v>
      </c>
      <c r="AJ460" s="43">
        <v>1850</v>
      </c>
      <c r="AK460" s="44">
        <v>1923</v>
      </c>
      <c r="AO460" s="35" t="s">
        <v>33</v>
      </c>
      <c r="AP460" s="35" t="s">
        <v>33</v>
      </c>
      <c r="BD460" s="42" t="s">
        <v>33</v>
      </c>
      <c r="BF460" s="41"/>
      <c r="BG460" s="35"/>
      <c r="BH460" s="35"/>
      <c r="BI460" s="35"/>
      <c r="BJ460" s="35"/>
      <c r="BL460" s="36" t="str">
        <f t="shared" si="15"/>
        <v>x</v>
      </c>
      <c r="BN460" s="60" t="s">
        <v>1984</v>
      </c>
    </row>
    <row r="461" spans="1:66" ht="15.95" customHeight="1" x14ac:dyDescent="0.25">
      <c r="A461" s="38">
        <v>4177</v>
      </c>
      <c r="B461" s="35" t="s">
        <v>204</v>
      </c>
      <c r="C461" s="36" t="s">
        <v>1158</v>
      </c>
      <c r="E461" s="40"/>
      <c r="F461" s="36" t="s">
        <v>133</v>
      </c>
      <c r="I461" s="35" t="s">
        <v>29</v>
      </c>
      <c r="M461" s="41" t="s">
        <v>503</v>
      </c>
      <c r="O461" s="35" t="s">
        <v>503</v>
      </c>
      <c r="P461" s="35" t="s">
        <v>503</v>
      </c>
      <c r="W461" s="36" t="s">
        <v>503</v>
      </c>
      <c r="AF461" s="35" t="s">
        <v>33</v>
      </c>
      <c r="AH461" s="42">
        <f t="shared" si="14"/>
        <v>1</v>
      </c>
      <c r="AJ461" s="43">
        <v>1850</v>
      </c>
      <c r="AK461" s="44">
        <v>1923</v>
      </c>
      <c r="AM461" s="39" t="s">
        <v>33</v>
      </c>
      <c r="AO461" s="35" t="s">
        <v>33</v>
      </c>
      <c r="BD461" s="42" t="s">
        <v>33</v>
      </c>
      <c r="BF461" s="41"/>
      <c r="BG461" s="35"/>
      <c r="BH461" s="35"/>
      <c r="BI461" s="35"/>
      <c r="BJ461" s="35"/>
      <c r="BL461" s="36" t="str">
        <f t="shared" si="15"/>
        <v>x</v>
      </c>
      <c r="BN461" s="60" t="s">
        <v>1923</v>
      </c>
    </row>
    <row r="462" spans="1:66" ht="15.95" customHeight="1" x14ac:dyDescent="0.25">
      <c r="A462" s="38">
        <v>4520</v>
      </c>
      <c r="B462" s="35" t="s">
        <v>37</v>
      </c>
      <c r="C462" s="36" t="s">
        <v>1243</v>
      </c>
      <c r="E462" s="40"/>
      <c r="F462" s="36" t="s">
        <v>133</v>
      </c>
      <c r="I462" s="35" t="s">
        <v>29</v>
      </c>
      <c r="M462" s="41" t="s">
        <v>503</v>
      </c>
      <c r="O462" s="35" t="s">
        <v>503</v>
      </c>
      <c r="P462" s="35" t="s">
        <v>503</v>
      </c>
      <c r="R462" s="35" t="s">
        <v>503</v>
      </c>
      <c r="S462" s="35" t="s">
        <v>503</v>
      </c>
      <c r="T462" s="35" t="s">
        <v>33</v>
      </c>
      <c r="V462" s="35" t="s">
        <v>503</v>
      </c>
      <c r="W462" s="36" t="s">
        <v>503</v>
      </c>
      <c r="AF462" s="35" t="s">
        <v>33</v>
      </c>
      <c r="AH462" s="42">
        <f t="shared" si="14"/>
        <v>1</v>
      </c>
      <c r="AJ462" s="43">
        <v>1900</v>
      </c>
      <c r="AK462" s="44">
        <v>1946</v>
      </c>
      <c r="AM462" s="39" t="s">
        <v>33</v>
      </c>
      <c r="AO462" s="35" t="s">
        <v>33</v>
      </c>
      <c r="AX462" s="35" t="s">
        <v>33</v>
      </c>
      <c r="BF462" s="41"/>
      <c r="BG462" s="35"/>
      <c r="BH462" s="35"/>
      <c r="BI462" s="35"/>
      <c r="BJ462" s="35"/>
      <c r="BL462" s="36" t="str">
        <f t="shared" si="15"/>
        <v>x</v>
      </c>
      <c r="BN462" s="60" t="s">
        <v>1988</v>
      </c>
    </row>
    <row r="463" spans="1:66" ht="15.95" customHeight="1" x14ac:dyDescent="0.25">
      <c r="A463" s="38">
        <v>4204</v>
      </c>
      <c r="B463" s="35" t="s">
        <v>157</v>
      </c>
      <c r="C463" s="36" t="s">
        <v>1167</v>
      </c>
      <c r="E463" s="40"/>
      <c r="F463" s="36" t="s">
        <v>133</v>
      </c>
      <c r="I463" s="35" t="s">
        <v>29</v>
      </c>
      <c r="M463" s="41" t="s">
        <v>503</v>
      </c>
      <c r="N463" s="35" t="s">
        <v>503</v>
      </c>
      <c r="O463" s="35" t="s">
        <v>503</v>
      </c>
      <c r="P463" s="35" t="s">
        <v>503</v>
      </c>
      <c r="Q463" s="35" t="s">
        <v>503</v>
      </c>
      <c r="R463" s="35" t="s">
        <v>503</v>
      </c>
      <c r="S463" s="35" t="s">
        <v>503</v>
      </c>
      <c r="T463" s="35" t="s">
        <v>503</v>
      </c>
      <c r="U463" s="35" t="s">
        <v>503</v>
      </c>
      <c r="V463" s="35" t="s">
        <v>503</v>
      </c>
      <c r="W463" s="36" t="s">
        <v>503</v>
      </c>
      <c r="AF463" s="35" t="s">
        <v>33</v>
      </c>
      <c r="AG463" s="35" t="s">
        <v>33</v>
      </c>
      <c r="AH463" s="42">
        <f t="shared" si="14"/>
        <v>2</v>
      </c>
      <c r="AJ463" s="43">
        <v>1800</v>
      </c>
      <c r="AK463" s="44">
        <v>1923</v>
      </c>
      <c r="AS463" s="35" t="s">
        <v>33</v>
      </c>
      <c r="AX463" s="35" t="s">
        <v>33</v>
      </c>
      <c r="BF463" s="41"/>
      <c r="BG463" s="35"/>
      <c r="BH463" s="35"/>
      <c r="BI463" s="35"/>
      <c r="BJ463" s="35"/>
      <c r="BL463" s="36" t="str">
        <f t="shared" si="15"/>
        <v>x</v>
      </c>
      <c r="BN463" s="60" t="s">
        <v>1859</v>
      </c>
    </row>
    <row r="464" spans="1:66" ht="15.95" customHeight="1" x14ac:dyDescent="0.25">
      <c r="A464" s="38">
        <v>4207</v>
      </c>
      <c r="B464" s="35" t="s">
        <v>81</v>
      </c>
      <c r="C464" s="36" t="s">
        <v>1168</v>
      </c>
      <c r="E464" s="40"/>
      <c r="F464" s="36" t="s">
        <v>133</v>
      </c>
      <c r="M464" s="41" t="s">
        <v>503</v>
      </c>
      <c r="Q464" s="35" t="s">
        <v>503</v>
      </c>
      <c r="V464" s="35" t="s">
        <v>503</v>
      </c>
      <c r="AF464" s="35" t="s">
        <v>33</v>
      </c>
      <c r="AG464" s="35" t="s">
        <v>33</v>
      </c>
      <c r="AH464" s="42">
        <f t="shared" si="14"/>
        <v>2</v>
      </c>
      <c r="AJ464" s="43">
        <v>1945</v>
      </c>
      <c r="AK464" s="44">
        <v>1954</v>
      </c>
      <c r="AM464" s="39" t="s">
        <v>33</v>
      </c>
      <c r="AN464" s="35" t="s">
        <v>33</v>
      </c>
      <c r="AO464" s="35" t="s">
        <v>33</v>
      </c>
      <c r="AX464" s="35" t="s">
        <v>33</v>
      </c>
      <c r="BF464" s="41"/>
      <c r="BG464" s="35"/>
      <c r="BH464" s="35"/>
      <c r="BI464" s="35"/>
      <c r="BJ464" s="35"/>
      <c r="BL464" s="36" t="str">
        <f t="shared" si="15"/>
        <v>x</v>
      </c>
      <c r="BN464" s="60" t="s">
        <v>2830</v>
      </c>
    </row>
    <row r="465" spans="1:66" ht="15.95" customHeight="1" x14ac:dyDescent="0.25">
      <c r="A465" s="38">
        <v>4589</v>
      </c>
      <c r="B465" s="35" t="s">
        <v>37</v>
      </c>
      <c r="C465" s="36" t="s">
        <v>1250</v>
      </c>
      <c r="E465" s="54" t="s">
        <v>503</v>
      </c>
      <c r="F465" s="36" t="s">
        <v>1694</v>
      </c>
      <c r="I465" s="35" t="s">
        <v>29</v>
      </c>
      <c r="M465" s="41" t="s">
        <v>503</v>
      </c>
      <c r="N465" s="35" t="s">
        <v>503</v>
      </c>
      <c r="O465" s="35" t="s">
        <v>503</v>
      </c>
      <c r="Q465" s="35" t="s">
        <v>503</v>
      </c>
      <c r="R465" s="35" t="s">
        <v>503</v>
      </c>
      <c r="S465" s="35" t="s">
        <v>503</v>
      </c>
      <c r="U465" s="35" t="s">
        <v>503</v>
      </c>
      <c r="V465" s="35" t="s">
        <v>503</v>
      </c>
      <c r="W465" s="36" t="s">
        <v>503</v>
      </c>
      <c r="AF465" s="35" t="s">
        <v>33</v>
      </c>
      <c r="AH465" s="42">
        <f t="shared" si="14"/>
        <v>1</v>
      </c>
      <c r="AX465" s="35" t="s">
        <v>33</v>
      </c>
      <c r="BF465" s="41"/>
      <c r="BG465" s="35"/>
      <c r="BH465" s="35"/>
      <c r="BI465" s="35"/>
      <c r="BJ465" s="35"/>
      <c r="BL465" s="36" t="str">
        <f t="shared" si="15"/>
        <v>x</v>
      </c>
      <c r="BN465" s="60" t="s">
        <v>1991</v>
      </c>
    </row>
    <row r="466" spans="1:66" ht="15.95" customHeight="1" x14ac:dyDescent="0.25">
      <c r="A466" s="38">
        <v>4210</v>
      </c>
      <c r="B466" s="35" t="s">
        <v>81</v>
      </c>
      <c r="C466" s="36" t="s">
        <v>1170</v>
      </c>
      <c r="E466" s="53"/>
      <c r="F466" s="36" t="s">
        <v>133</v>
      </c>
      <c r="M466" s="41" t="s">
        <v>503</v>
      </c>
      <c r="Q466" s="35" t="s">
        <v>503</v>
      </c>
      <c r="AF466" s="35" t="s">
        <v>33</v>
      </c>
      <c r="AG466" s="35" t="s">
        <v>33</v>
      </c>
      <c r="AH466" s="42">
        <f t="shared" si="14"/>
        <v>2</v>
      </c>
      <c r="AJ466" s="43">
        <v>1945</v>
      </c>
      <c r="AK466" s="44">
        <v>1954</v>
      </c>
      <c r="AM466" s="39" t="s">
        <v>33</v>
      </c>
      <c r="AN466" s="35" t="s">
        <v>33</v>
      </c>
      <c r="AO466" s="35" t="s">
        <v>33</v>
      </c>
      <c r="AP466" s="35" t="s">
        <v>33</v>
      </c>
      <c r="AX466" s="35" t="s">
        <v>33</v>
      </c>
      <c r="BF466" s="41"/>
      <c r="BG466" s="35"/>
      <c r="BH466" s="35"/>
      <c r="BI466" s="35"/>
      <c r="BJ466" s="35"/>
      <c r="BL466" s="36" t="str">
        <f t="shared" si="15"/>
        <v>x</v>
      </c>
      <c r="BN466" s="60" t="s">
        <v>1786</v>
      </c>
    </row>
    <row r="467" spans="1:66" ht="15.95" customHeight="1" x14ac:dyDescent="0.25">
      <c r="A467" s="38">
        <v>4211</v>
      </c>
      <c r="B467" s="35" t="s">
        <v>81</v>
      </c>
      <c r="C467" s="36" t="s">
        <v>1171</v>
      </c>
      <c r="E467" s="53"/>
      <c r="F467" s="36" t="s">
        <v>133</v>
      </c>
      <c r="I467" s="35" t="s">
        <v>29</v>
      </c>
      <c r="M467" s="41" t="s">
        <v>503</v>
      </c>
      <c r="O467" s="35" t="s">
        <v>503</v>
      </c>
      <c r="Q467" s="35" t="s">
        <v>503</v>
      </c>
      <c r="W467" s="36" t="s">
        <v>503</v>
      </c>
      <c r="AF467" s="35" t="s">
        <v>33</v>
      </c>
      <c r="AH467" s="42">
        <f t="shared" si="14"/>
        <v>1</v>
      </c>
      <c r="AJ467" s="43">
        <v>1492</v>
      </c>
      <c r="AK467" s="44">
        <v>1954</v>
      </c>
      <c r="AM467" s="39" t="s">
        <v>33</v>
      </c>
      <c r="AN467" s="35" t="s">
        <v>33</v>
      </c>
      <c r="AO467" s="35" t="s">
        <v>33</v>
      </c>
      <c r="AP467" s="35" t="s">
        <v>33</v>
      </c>
      <c r="AX467" s="35" t="s">
        <v>33</v>
      </c>
      <c r="BF467" s="41"/>
      <c r="BG467" s="35"/>
      <c r="BH467" s="35"/>
      <c r="BI467" s="35"/>
      <c r="BJ467" s="35"/>
      <c r="BL467" s="36" t="str">
        <f t="shared" si="15"/>
        <v>x</v>
      </c>
      <c r="BN467" s="60" t="s">
        <v>1974</v>
      </c>
    </row>
    <row r="468" spans="1:66" ht="15.95" customHeight="1" x14ac:dyDescent="0.25">
      <c r="A468" s="38">
        <v>4218</v>
      </c>
      <c r="B468" s="35" t="s">
        <v>81</v>
      </c>
      <c r="C468" s="36" t="s">
        <v>1182</v>
      </c>
      <c r="E468" s="40"/>
      <c r="F468" s="36" t="s">
        <v>133</v>
      </c>
      <c r="M468" s="41" t="s">
        <v>503</v>
      </c>
      <c r="P468" s="35" t="s">
        <v>503</v>
      </c>
      <c r="AF468" s="35" t="s">
        <v>33</v>
      </c>
      <c r="AH468" s="42">
        <f t="shared" si="14"/>
        <v>1</v>
      </c>
      <c r="AJ468" s="43">
        <v>1879</v>
      </c>
      <c r="AK468" s="44">
        <v>1879</v>
      </c>
      <c r="AM468" s="39" t="s">
        <v>33</v>
      </c>
      <c r="AN468" s="35" t="s">
        <v>33</v>
      </c>
      <c r="AO468" s="35" t="s">
        <v>33</v>
      </c>
      <c r="BD468" s="42" t="s">
        <v>33</v>
      </c>
      <c r="BF468" s="41"/>
      <c r="BG468" s="35"/>
      <c r="BH468" s="35"/>
      <c r="BI468" s="35"/>
      <c r="BJ468" s="35"/>
      <c r="BL468" s="36" t="str">
        <f t="shared" si="15"/>
        <v>x</v>
      </c>
      <c r="BN468" s="60" t="s">
        <v>1864</v>
      </c>
    </row>
    <row r="469" spans="1:66" ht="15.95" customHeight="1" x14ac:dyDescent="0.25">
      <c r="A469" s="38">
        <v>4221</v>
      </c>
      <c r="B469" s="35" t="s">
        <v>81</v>
      </c>
      <c r="C469" s="36" t="s">
        <v>1183</v>
      </c>
      <c r="E469" s="53"/>
      <c r="F469" s="36" t="s">
        <v>133</v>
      </c>
      <c r="I469" s="35" t="s">
        <v>29</v>
      </c>
      <c r="M469" s="41" t="s">
        <v>45</v>
      </c>
      <c r="O469" s="35" t="s">
        <v>503</v>
      </c>
      <c r="P469" s="35" t="s">
        <v>503</v>
      </c>
      <c r="R469" s="35" t="s">
        <v>45</v>
      </c>
      <c r="W469" s="36" t="s">
        <v>503</v>
      </c>
      <c r="AF469" s="35" t="s">
        <v>33</v>
      </c>
      <c r="AH469" s="42">
        <f t="shared" si="14"/>
        <v>1</v>
      </c>
      <c r="AJ469" s="43">
        <v>1802</v>
      </c>
      <c r="AK469" s="44">
        <v>1802</v>
      </c>
      <c r="AM469" s="39" t="s">
        <v>33</v>
      </c>
      <c r="AO469" s="35" t="s">
        <v>33</v>
      </c>
      <c r="AP469" s="35" t="s">
        <v>33</v>
      </c>
      <c r="BD469" s="42" t="s">
        <v>33</v>
      </c>
      <c r="BF469" s="41"/>
      <c r="BG469" s="35"/>
      <c r="BH469" s="35"/>
      <c r="BI469" s="35"/>
      <c r="BJ469" s="35"/>
      <c r="BL469" s="36" t="str">
        <f t="shared" si="15"/>
        <v>x</v>
      </c>
      <c r="BN469" s="60" t="s">
        <v>1975</v>
      </c>
    </row>
    <row r="470" spans="1:66" ht="15.95" customHeight="1" x14ac:dyDescent="0.25">
      <c r="A470" s="38">
        <v>4226</v>
      </c>
      <c r="B470" s="35" t="s">
        <v>81</v>
      </c>
      <c r="C470" s="36" t="s">
        <v>1184</v>
      </c>
      <c r="E470" s="53"/>
      <c r="F470" s="36" t="s">
        <v>133</v>
      </c>
      <c r="I470" s="35" t="s">
        <v>29</v>
      </c>
      <c r="M470" s="41" t="s">
        <v>503</v>
      </c>
      <c r="P470" s="35" t="s">
        <v>503</v>
      </c>
      <c r="Q470" s="35" t="s">
        <v>503</v>
      </c>
      <c r="AF470" s="35" t="s">
        <v>33</v>
      </c>
      <c r="AH470" s="42">
        <f t="shared" si="14"/>
        <v>1</v>
      </c>
      <c r="AJ470" s="43">
        <v>1800</v>
      </c>
      <c r="AK470" s="44">
        <v>1826</v>
      </c>
      <c r="AM470" s="39" t="s">
        <v>33</v>
      </c>
      <c r="AO470" s="35" t="s">
        <v>33</v>
      </c>
      <c r="AP470" s="35" t="s">
        <v>33</v>
      </c>
      <c r="BD470" s="42" t="s">
        <v>33</v>
      </c>
      <c r="BF470" s="41"/>
      <c r="BG470" s="35"/>
      <c r="BH470" s="35"/>
      <c r="BI470" s="35"/>
      <c r="BJ470" s="35"/>
      <c r="BL470" s="36" t="str">
        <f t="shared" si="15"/>
        <v>x</v>
      </c>
      <c r="BN470" s="60" t="s">
        <v>1791</v>
      </c>
    </row>
    <row r="471" spans="1:66" ht="15.95" customHeight="1" x14ac:dyDescent="0.25">
      <c r="A471" s="38">
        <v>4590</v>
      </c>
      <c r="B471" s="35" t="s">
        <v>37</v>
      </c>
      <c r="C471" s="36" t="s">
        <v>1251</v>
      </c>
      <c r="E471" s="54" t="s">
        <v>503</v>
      </c>
      <c r="F471" s="36" t="s">
        <v>1694</v>
      </c>
      <c r="I471" s="35" t="s">
        <v>29</v>
      </c>
      <c r="M471" s="41" t="s">
        <v>36</v>
      </c>
      <c r="N471" s="35" t="s">
        <v>503</v>
      </c>
      <c r="O471" s="35" t="s">
        <v>36</v>
      </c>
      <c r="P471" s="35" t="s">
        <v>503</v>
      </c>
      <c r="Q471" s="35" t="s">
        <v>503</v>
      </c>
      <c r="R471" s="35" t="s">
        <v>503</v>
      </c>
      <c r="S471" s="35" t="s">
        <v>503</v>
      </c>
      <c r="T471" s="35" t="s">
        <v>503</v>
      </c>
      <c r="U471" s="35" t="s">
        <v>503</v>
      </c>
      <c r="V471" s="35" t="s">
        <v>503</v>
      </c>
      <c r="W471" s="36" t="s">
        <v>503</v>
      </c>
      <c r="AF471" s="35" t="s">
        <v>33</v>
      </c>
      <c r="AH471" s="42">
        <f t="shared" si="14"/>
        <v>1</v>
      </c>
      <c r="AX471" s="35" t="s">
        <v>33</v>
      </c>
      <c r="BF471" s="41"/>
      <c r="BG471" s="35"/>
      <c r="BH471" s="35"/>
      <c r="BI471" s="35"/>
      <c r="BJ471" s="35"/>
      <c r="BL471" s="36" t="str">
        <f t="shared" si="15"/>
        <v>x</v>
      </c>
      <c r="BN471" s="60" t="s">
        <v>2834</v>
      </c>
    </row>
    <row r="472" spans="1:66" ht="15.95" customHeight="1" x14ac:dyDescent="0.25">
      <c r="A472" s="38">
        <v>4605</v>
      </c>
      <c r="B472" s="35" t="s">
        <v>423</v>
      </c>
      <c r="C472" s="36" t="s">
        <v>1262</v>
      </c>
      <c r="E472" s="53"/>
      <c r="F472" s="36" t="s">
        <v>133</v>
      </c>
      <c r="I472" s="35" t="s">
        <v>29</v>
      </c>
      <c r="M472" s="41" t="s">
        <v>503</v>
      </c>
      <c r="N472" s="35" t="s">
        <v>50</v>
      </c>
      <c r="O472" s="35" t="s">
        <v>503</v>
      </c>
      <c r="P472" s="35" t="s">
        <v>503</v>
      </c>
      <c r="AF472" s="35" t="s">
        <v>33</v>
      </c>
      <c r="AH472" s="42">
        <f t="shared" si="14"/>
        <v>1</v>
      </c>
      <c r="AK472" s="44">
        <v>1890</v>
      </c>
      <c r="AS472" s="35" t="s">
        <v>33</v>
      </c>
      <c r="BD472" s="42" t="s">
        <v>33</v>
      </c>
      <c r="BF472" s="41"/>
      <c r="BG472" s="35"/>
      <c r="BH472" s="35"/>
      <c r="BI472" s="35"/>
      <c r="BJ472" s="35"/>
      <c r="BL472" s="36" t="str">
        <f t="shared" si="15"/>
        <v>x</v>
      </c>
      <c r="BN472" s="60" t="s">
        <v>1804</v>
      </c>
    </row>
    <row r="473" spans="1:66" ht="15.95" customHeight="1" x14ac:dyDescent="0.25">
      <c r="A473" s="38">
        <v>4271</v>
      </c>
      <c r="B473" s="35" t="s">
        <v>55</v>
      </c>
      <c r="C473" s="36" t="s">
        <v>772</v>
      </c>
      <c r="E473" s="40"/>
      <c r="F473" s="36" t="s">
        <v>133</v>
      </c>
      <c r="I473" s="35" t="s">
        <v>29</v>
      </c>
      <c r="M473" s="41" t="s">
        <v>36</v>
      </c>
      <c r="N473" s="35" t="s">
        <v>36</v>
      </c>
      <c r="O473" s="35" t="s">
        <v>36</v>
      </c>
      <c r="P473" s="35" t="s">
        <v>36</v>
      </c>
      <c r="Q473" s="35" t="s">
        <v>503</v>
      </c>
      <c r="R473" s="35" t="s">
        <v>503</v>
      </c>
      <c r="T473" s="35" t="s">
        <v>503</v>
      </c>
      <c r="V473" s="35" t="s">
        <v>45</v>
      </c>
      <c r="Y473" s="39" t="s">
        <v>33</v>
      </c>
      <c r="Z473" s="35" t="s">
        <v>33</v>
      </c>
      <c r="AA473" s="35" t="s">
        <v>33</v>
      </c>
      <c r="AF473" s="35" t="s">
        <v>33</v>
      </c>
      <c r="AG473" s="35" t="s">
        <v>33</v>
      </c>
      <c r="AH473" s="42">
        <f t="shared" si="14"/>
        <v>5</v>
      </c>
      <c r="AJ473" s="43">
        <v>1700</v>
      </c>
      <c r="AK473" s="44">
        <v>1842</v>
      </c>
      <c r="AM473" s="39" t="s">
        <v>33</v>
      </c>
      <c r="AN473" s="35" t="s">
        <v>33</v>
      </c>
      <c r="AO473" s="35" t="s">
        <v>33</v>
      </c>
      <c r="AZ473" s="35" t="s">
        <v>33</v>
      </c>
      <c r="BF473" s="41"/>
      <c r="BG473" s="35"/>
      <c r="BH473" s="35"/>
      <c r="BI473" s="35"/>
      <c r="BJ473" s="35"/>
      <c r="BL473" s="36" t="str">
        <f t="shared" si="15"/>
        <v>x</v>
      </c>
      <c r="BN473" s="60" t="s">
        <v>1977</v>
      </c>
    </row>
    <row r="474" spans="1:66" ht="15.95" customHeight="1" x14ac:dyDescent="0.25">
      <c r="A474" s="38">
        <v>4662</v>
      </c>
      <c r="B474" s="35" t="s">
        <v>37</v>
      </c>
      <c r="C474" s="36" t="s">
        <v>1267</v>
      </c>
      <c r="E474" s="40"/>
      <c r="F474" s="36" t="s">
        <v>133</v>
      </c>
      <c r="I474" s="35" t="s">
        <v>29</v>
      </c>
      <c r="M474" s="41" t="s">
        <v>45</v>
      </c>
      <c r="N474" s="35" t="s">
        <v>503</v>
      </c>
      <c r="O474" s="35" t="s">
        <v>503</v>
      </c>
      <c r="P474" s="35" t="s">
        <v>45</v>
      </c>
      <c r="R474" s="35" t="s">
        <v>503</v>
      </c>
      <c r="T474" s="35" t="s">
        <v>503</v>
      </c>
      <c r="U474" s="35" t="s">
        <v>503</v>
      </c>
      <c r="Z474" s="35" t="s">
        <v>33</v>
      </c>
      <c r="AD474" s="35" t="s">
        <v>33</v>
      </c>
      <c r="AF474" s="35" t="s">
        <v>33</v>
      </c>
      <c r="AH474" s="42">
        <f t="shared" si="14"/>
        <v>3</v>
      </c>
      <c r="AJ474" s="43">
        <v>1800</v>
      </c>
      <c r="AK474" s="44">
        <v>1971</v>
      </c>
      <c r="AM474" s="39" t="s">
        <v>33</v>
      </c>
      <c r="AO474" s="35" t="s">
        <v>33</v>
      </c>
      <c r="AX474" s="35" t="s">
        <v>33</v>
      </c>
      <c r="BF474" s="41"/>
      <c r="BG474" s="35"/>
      <c r="BH474" s="35"/>
      <c r="BI474" s="35"/>
      <c r="BJ474" s="35"/>
      <c r="BL474" s="36" t="str">
        <f t="shared" si="15"/>
        <v>x</v>
      </c>
      <c r="BN474" s="60" t="s">
        <v>2837</v>
      </c>
    </row>
    <row r="475" spans="1:66" ht="15.95" customHeight="1" x14ac:dyDescent="0.25">
      <c r="A475" s="38">
        <v>4676</v>
      </c>
      <c r="B475" s="35" t="s">
        <v>1270</v>
      </c>
      <c r="C475" s="36" t="s">
        <v>1271</v>
      </c>
      <c r="E475" s="40"/>
      <c r="F475" s="36" t="s">
        <v>133</v>
      </c>
      <c r="M475" s="41" t="s">
        <v>503</v>
      </c>
      <c r="P475" s="35" t="s">
        <v>503</v>
      </c>
      <c r="AF475" s="35" t="s">
        <v>33</v>
      </c>
      <c r="AH475" s="42">
        <f t="shared" si="14"/>
        <v>1</v>
      </c>
      <c r="AK475" s="44">
        <v>2006</v>
      </c>
      <c r="AM475" s="39" t="s">
        <v>33</v>
      </c>
      <c r="AO475" s="35" t="s">
        <v>33</v>
      </c>
      <c r="AX475" s="35" t="s">
        <v>33</v>
      </c>
      <c r="BF475" s="41"/>
      <c r="BG475" s="35"/>
      <c r="BH475" s="35"/>
      <c r="BI475" s="35"/>
      <c r="BJ475" s="35"/>
      <c r="BL475" s="36" t="str">
        <f t="shared" si="15"/>
        <v>x</v>
      </c>
      <c r="BN475" s="60" t="s">
        <v>2838</v>
      </c>
    </row>
    <row r="476" spans="1:66" ht="15.95" customHeight="1" x14ac:dyDescent="0.25">
      <c r="A476" s="38">
        <v>4317</v>
      </c>
      <c r="B476" s="35" t="s">
        <v>173</v>
      </c>
      <c r="C476" s="36" t="s">
        <v>1218</v>
      </c>
      <c r="E476" s="53"/>
      <c r="F476" s="36" t="s">
        <v>133</v>
      </c>
      <c r="I476" s="35" t="s">
        <v>29</v>
      </c>
      <c r="M476" s="41" t="s">
        <v>503</v>
      </c>
      <c r="N476" s="35" t="s">
        <v>503</v>
      </c>
      <c r="O476" s="35" t="s">
        <v>503</v>
      </c>
      <c r="P476" s="35" t="s">
        <v>503</v>
      </c>
      <c r="Q476" s="35" t="s">
        <v>503</v>
      </c>
      <c r="R476" s="35" t="s">
        <v>503</v>
      </c>
      <c r="S476" s="35" t="s">
        <v>503</v>
      </c>
      <c r="T476" s="35" t="s">
        <v>503</v>
      </c>
      <c r="U476" s="35" t="s">
        <v>503</v>
      </c>
      <c r="V476" s="35" t="s">
        <v>503</v>
      </c>
      <c r="W476" s="36" t="s">
        <v>503</v>
      </c>
      <c r="AF476" s="35" t="s">
        <v>33</v>
      </c>
      <c r="AH476" s="42">
        <f t="shared" si="14"/>
        <v>1</v>
      </c>
      <c r="AK476" s="44">
        <v>1866</v>
      </c>
      <c r="AM476" s="39" t="s">
        <v>33</v>
      </c>
      <c r="AN476" s="35" t="s">
        <v>33</v>
      </c>
      <c r="AO476" s="35" t="s">
        <v>33</v>
      </c>
      <c r="AP476" s="35" t="s">
        <v>33</v>
      </c>
      <c r="BD476" s="42" t="s">
        <v>33</v>
      </c>
      <c r="BF476" s="41"/>
      <c r="BG476" s="35"/>
      <c r="BH476" s="35"/>
      <c r="BI476" s="35"/>
      <c r="BJ476" s="35"/>
      <c r="BL476" s="36" t="str">
        <f t="shared" si="15"/>
        <v>x</v>
      </c>
      <c r="BN476" s="60" t="s">
        <v>2831</v>
      </c>
    </row>
    <row r="477" spans="1:66" ht="15.95" customHeight="1" x14ac:dyDescent="0.25">
      <c r="A477" s="38">
        <v>4319</v>
      </c>
      <c r="B477" s="35" t="s">
        <v>173</v>
      </c>
      <c r="C477" s="36" t="s">
        <v>1220</v>
      </c>
      <c r="E477" s="53"/>
      <c r="F477" s="36" t="s">
        <v>133</v>
      </c>
      <c r="G477" s="35" t="s">
        <v>33</v>
      </c>
      <c r="I477" s="35" t="s">
        <v>26</v>
      </c>
      <c r="M477" s="41" t="s">
        <v>503</v>
      </c>
      <c r="P477" s="35" t="s">
        <v>503</v>
      </c>
      <c r="AF477" s="35" t="s">
        <v>33</v>
      </c>
      <c r="AH477" s="42">
        <f t="shared" si="14"/>
        <v>1</v>
      </c>
      <c r="AK477" s="44">
        <v>1866</v>
      </c>
      <c r="AM477" s="39" t="s">
        <v>33</v>
      </c>
      <c r="AN477" s="35" t="s">
        <v>33</v>
      </c>
      <c r="AO477" s="35" t="s">
        <v>33</v>
      </c>
      <c r="AP477" s="35" t="s">
        <v>33</v>
      </c>
      <c r="BD477" s="42" t="s">
        <v>33</v>
      </c>
      <c r="BF477" s="41"/>
      <c r="BG477" s="35"/>
      <c r="BH477" s="35"/>
      <c r="BI477" s="35"/>
      <c r="BJ477" s="35"/>
      <c r="BL477" s="36" t="str">
        <f t="shared" si="15"/>
        <v>x</v>
      </c>
      <c r="BN477" s="60" t="s">
        <v>1980</v>
      </c>
    </row>
    <row r="478" spans="1:66" ht="15.95" customHeight="1" x14ac:dyDescent="0.25">
      <c r="A478" s="38">
        <v>4328</v>
      </c>
      <c r="B478" s="35" t="s">
        <v>173</v>
      </c>
      <c r="C478" s="36" t="s">
        <v>1219</v>
      </c>
      <c r="E478" s="40"/>
      <c r="F478" s="36" t="s">
        <v>133</v>
      </c>
      <c r="I478" s="35" t="s">
        <v>26</v>
      </c>
      <c r="M478" s="41" t="s">
        <v>503</v>
      </c>
      <c r="Q478" s="35" t="s">
        <v>503</v>
      </c>
      <c r="AF478" s="35" t="s">
        <v>33</v>
      </c>
      <c r="AH478" s="42">
        <f t="shared" si="14"/>
        <v>1</v>
      </c>
      <c r="AK478" s="44">
        <v>1931</v>
      </c>
      <c r="AM478" s="39" t="s">
        <v>33</v>
      </c>
      <c r="AN478" s="35" t="s">
        <v>33</v>
      </c>
      <c r="AO478" s="35" t="s">
        <v>33</v>
      </c>
      <c r="BD478" s="42" t="s">
        <v>33</v>
      </c>
      <c r="BF478" s="41"/>
      <c r="BG478" s="35"/>
      <c r="BH478" s="35"/>
      <c r="BI478" s="35"/>
      <c r="BJ478" s="35"/>
      <c r="BL478" s="36" t="str">
        <f t="shared" si="15"/>
        <v>x</v>
      </c>
      <c r="BN478" s="60" t="s">
        <v>1981</v>
      </c>
    </row>
    <row r="479" spans="1:66" ht="15.95" customHeight="1" x14ac:dyDescent="0.25">
      <c r="A479" s="38">
        <v>4793</v>
      </c>
      <c r="B479" s="35" t="s">
        <v>263</v>
      </c>
      <c r="C479" s="36" t="s">
        <v>1280</v>
      </c>
      <c r="E479" s="52"/>
      <c r="F479" s="36" t="s">
        <v>133</v>
      </c>
      <c r="I479" s="35" t="s">
        <v>29</v>
      </c>
      <c r="M479" s="41" t="s">
        <v>36</v>
      </c>
      <c r="N479" s="35" t="s">
        <v>36</v>
      </c>
      <c r="O479" s="35" t="s">
        <v>36</v>
      </c>
      <c r="P479" s="35" t="s">
        <v>503</v>
      </c>
      <c r="Q479" s="35" t="s">
        <v>36</v>
      </c>
      <c r="R479" s="35" t="s">
        <v>36</v>
      </c>
      <c r="S479" s="35" t="s">
        <v>36</v>
      </c>
      <c r="T479" s="35" t="s">
        <v>36</v>
      </c>
      <c r="U479" s="35" t="s">
        <v>36</v>
      </c>
      <c r="V479" s="35" t="s">
        <v>36</v>
      </c>
      <c r="W479" s="36" t="s">
        <v>45</v>
      </c>
      <c r="Y479" s="39" t="s">
        <v>33</v>
      </c>
      <c r="AA479" s="35" t="s">
        <v>33</v>
      </c>
      <c r="AB479" s="35" t="s">
        <v>33</v>
      </c>
      <c r="AD479" s="35" t="s">
        <v>33</v>
      </c>
      <c r="AF479" s="35" t="s">
        <v>33</v>
      </c>
      <c r="AH479" s="42">
        <f t="shared" si="14"/>
        <v>5</v>
      </c>
      <c r="AJ479" s="43">
        <v>1850</v>
      </c>
      <c r="AK479" s="44">
        <v>1961</v>
      </c>
      <c r="AO479" s="35" t="s">
        <v>33</v>
      </c>
      <c r="AX479" s="35" t="s">
        <v>33</v>
      </c>
      <c r="BA479" s="35" t="s">
        <v>33</v>
      </c>
      <c r="BF479" s="41" t="s">
        <v>52</v>
      </c>
      <c r="BG479" s="35"/>
      <c r="BH479" s="35" t="s">
        <v>33</v>
      </c>
      <c r="BI479" s="35" t="s">
        <v>52</v>
      </c>
      <c r="BJ479" s="35"/>
      <c r="BL479" s="36" t="str">
        <f t="shared" si="15"/>
        <v/>
      </c>
      <c r="BN479" s="60" t="s">
        <v>1994</v>
      </c>
    </row>
    <row r="480" spans="1:66" ht="15.95" customHeight="1" x14ac:dyDescent="0.25">
      <c r="A480" s="38">
        <v>4373</v>
      </c>
      <c r="B480" s="35" t="s">
        <v>81</v>
      </c>
      <c r="C480" s="36" t="s">
        <v>1228</v>
      </c>
      <c r="E480" s="53"/>
      <c r="F480" s="36" t="s">
        <v>1694</v>
      </c>
      <c r="I480" s="35" t="s">
        <v>26</v>
      </c>
      <c r="M480" s="41" t="s">
        <v>503</v>
      </c>
      <c r="S480" s="35" t="s">
        <v>503</v>
      </c>
      <c r="AF480" s="35" t="s">
        <v>33</v>
      </c>
      <c r="AH480" s="42">
        <f t="shared" si="14"/>
        <v>1</v>
      </c>
      <c r="AK480" s="44">
        <v>1995</v>
      </c>
      <c r="AM480" s="39" t="s">
        <v>33</v>
      </c>
      <c r="AN480" s="35" t="s">
        <v>33</v>
      </c>
      <c r="AO480" s="35" t="s">
        <v>33</v>
      </c>
      <c r="AP480" s="35" t="s">
        <v>33</v>
      </c>
      <c r="BF480" s="41"/>
      <c r="BG480" s="35"/>
      <c r="BH480" s="35"/>
      <c r="BI480" s="35"/>
      <c r="BJ480" s="35"/>
      <c r="BL480" s="36" t="str">
        <f t="shared" si="15"/>
        <v>x</v>
      </c>
      <c r="BN480" s="60" t="s">
        <v>1982</v>
      </c>
    </row>
    <row r="481" spans="1:66" ht="15.95" customHeight="1" x14ac:dyDescent="0.25">
      <c r="A481" s="38">
        <v>4380</v>
      </c>
      <c r="B481" s="35" t="s">
        <v>223</v>
      </c>
      <c r="C481" s="36" t="s">
        <v>1229</v>
      </c>
      <c r="E481" s="40"/>
      <c r="F481" s="36" t="s">
        <v>133</v>
      </c>
      <c r="I481" s="35" t="s">
        <v>29</v>
      </c>
      <c r="M481" s="41" t="s">
        <v>36</v>
      </c>
      <c r="N481" s="35" t="s">
        <v>503</v>
      </c>
      <c r="O481" s="35" t="s">
        <v>503</v>
      </c>
      <c r="P481" s="35" t="s">
        <v>36</v>
      </c>
      <c r="Q481" s="35" t="s">
        <v>503</v>
      </c>
      <c r="R481" s="35" t="s">
        <v>503</v>
      </c>
      <c r="V481" s="35" t="s">
        <v>503</v>
      </c>
      <c r="W481" s="36" t="s">
        <v>503</v>
      </c>
      <c r="AF481" s="35" t="s">
        <v>33</v>
      </c>
      <c r="AH481" s="42">
        <f t="shared" si="14"/>
        <v>1</v>
      </c>
      <c r="AJ481" s="43">
        <v>1800</v>
      </c>
      <c r="AK481" s="44">
        <v>1992</v>
      </c>
      <c r="AM481" s="39" t="s">
        <v>33</v>
      </c>
      <c r="AN481" s="35" t="s">
        <v>33</v>
      </c>
      <c r="AO481" s="35" t="s">
        <v>33</v>
      </c>
      <c r="BD481" s="42" t="s">
        <v>33</v>
      </c>
      <c r="BF481" s="41"/>
      <c r="BG481" s="35"/>
      <c r="BH481" s="35"/>
      <c r="BI481" s="35"/>
      <c r="BJ481" s="35"/>
      <c r="BL481" s="36" t="str">
        <f t="shared" si="15"/>
        <v>x</v>
      </c>
      <c r="BN481" s="60" t="s">
        <v>1983</v>
      </c>
    </row>
    <row r="482" spans="1:66" ht="15.95" customHeight="1" x14ac:dyDescent="0.25">
      <c r="A482" s="38">
        <v>4430</v>
      </c>
      <c r="B482" s="35" t="s">
        <v>263</v>
      </c>
      <c r="C482" s="36" t="s">
        <v>1162</v>
      </c>
      <c r="E482" s="52"/>
      <c r="F482" s="36" t="s">
        <v>133</v>
      </c>
      <c r="I482" s="35" t="s">
        <v>29</v>
      </c>
      <c r="M482" s="41" t="s">
        <v>503</v>
      </c>
      <c r="N482" s="35" t="s">
        <v>503</v>
      </c>
      <c r="O482" s="35" t="s">
        <v>503</v>
      </c>
      <c r="P482" s="35" t="s">
        <v>503</v>
      </c>
      <c r="Q482" s="35" t="s">
        <v>503</v>
      </c>
      <c r="R482" s="35" t="s">
        <v>503</v>
      </c>
      <c r="S482" s="35" t="s">
        <v>503</v>
      </c>
      <c r="T482" s="35" t="s">
        <v>503</v>
      </c>
      <c r="U482" s="35" t="s">
        <v>503</v>
      </c>
      <c r="V482" s="35" t="s">
        <v>50</v>
      </c>
      <c r="W482" s="36" t="s">
        <v>503</v>
      </c>
      <c r="AF482" s="35" t="s">
        <v>33</v>
      </c>
      <c r="AH482" s="42">
        <f t="shared" si="14"/>
        <v>1</v>
      </c>
      <c r="AJ482" s="43">
        <v>1850</v>
      </c>
      <c r="AK482" s="44">
        <v>1920</v>
      </c>
      <c r="AO482" s="35" t="s">
        <v>33</v>
      </c>
      <c r="AP482" s="35" t="s">
        <v>33</v>
      </c>
      <c r="AQ482" s="35" t="s">
        <v>33</v>
      </c>
      <c r="AX482" s="35" t="s">
        <v>33</v>
      </c>
      <c r="BF482" s="41"/>
      <c r="BG482" s="35"/>
      <c r="BH482" s="35"/>
      <c r="BI482" s="35"/>
      <c r="BJ482" s="35"/>
      <c r="BL482" s="36" t="str">
        <f t="shared" si="15"/>
        <v>x</v>
      </c>
      <c r="BN482" s="60" t="s">
        <v>2833</v>
      </c>
    </row>
    <row r="483" spans="1:66" ht="15.95" customHeight="1" x14ac:dyDescent="0.25">
      <c r="A483" s="38">
        <v>4840</v>
      </c>
      <c r="B483" s="35" t="s">
        <v>1289</v>
      </c>
      <c r="C483" s="36" t="s">
        <v>1290</v>
      </c>
      <c r="E483" s="40"/>
      <c r="F483" s="36" t="s">
        <v>133</v>
      </c>
      <c r="I483" s="35" t="s">
        <v>29</v>
      </c>
      <c r="M483" s="41" t="s">
        <v>45</v>
      </c>
      <c r="N483" s="35" t="s">
        <v>503</v>
      </c>
      <c r="O483" s="35" t="s">
        <v>45</v>
      </c>
      <c r="P483" s="35" t="s">
        <v>503</v>
      </c>
      <c r="Q483" s="35" t="s">
        <v>45</v>
      </c>
      <c r="R483" s="35" t="s">
        <v>45</v>
      </c>
      <c r="S483" s="35" t="s">
        <v>503</v>
      </c>
      <c r="T483" s="35" t="s">
        <v>45</v>
      </c>
      <c r="U483" s="35" t="s">
        <v>503</v>
      </c>
      <c r="V483" s="35" t="s">
        <v>503</v>
      </c>
      <c r="W483" s="36" t="s">
        <v>503</v>
      </c>
      <c r="Y483" s="39" t="s">
        <v>33</v>
      </c>
      <c r="Z483" s="35" t="s">
        <v>33</v>
      </c>
      <c r="AF483" s="35" t="s">
        <v>33</v>
      </c>
      <c r="AH483" s="42">
        <f t="shared" si="14"/>
        <v>3</v>
      </c>
      <c r="AJ483" s="43">
        <v>1700</v>
      </c>
      <c r="AK483" s="44">
        <v>1859</v>
      </c>
      <c r="AS483" s="35" t="s">
        <v>33</v>
      </c>
      <c r="AX483" s="35" t="s">
        <v>33</v>
      </c>
      <c r="BF483" s="41"/>
      <c r="BG483" s="35"/>
      <c r="BH483" s="35"/>
      <c r="BI483" s="35"/>
      <c r="BJ483" s="35"/>
      <c r="BL483" s="36" t="str">
        <f t="shared" si="15"/>
        <v>x</v>
      </c>
      <c r="BN483" s="60" t="s">
        <v>2839</v>
      </c>
    </row>
    <row r="484" spans="1:66" ht="15.95" customHeight="1" x14ac:dyDescent="0.25">
      <c r="A484" s="38">
        <v>4442</v>
      </c>
      <c r="B484" s="35" t="s">
        <v>81</v>
      </c>
      <c r="C484" s="36" t="s">
        <v>1230</v>
      </c>
      <c r="E484" s="53"/>
      <c r="F484" s="36" t="s">
        <v>133</v>
      </c>
      <c r="I484" s="35" t="s">
        <v>29</v>
      </c>
      <c r="M484" s="41" t="s">
        <v>503</v>
      </c>
      <c r="O484" s="35" t="s">
        <v>503</v>
      </c>
      <c r="P484" s="35" t="s">
        <v>503</v>
      </c>
      <c r="Q484" s="35" t="s">
        <v>503</v>
      </c>
      <c r="R484" s="35" t="s">
        <v>503</v>
      </c>
      <c r="S484" s="35" t="s">
        <v>503</v>
      </c>
      <c r="T484" s="35" t="s">
        <v>503</v>
      </c>
      <c r="W484" s="36" t="s">
        <v>503</v>
      </c>
      <c r="AF484" s="35" t="s">
        <v>33</v>
      </c>
      <c r="AH484" s="42">
        <f t="shared" si="14"/>
        <v>1</v>
      </c>
      <c r="AJ484" s="43">
        <v>1800</v>
      </c>
      <c r="AK484" s="44">
        <v>1879</v>
      </c>
      <c r="AM484" s="39" t="s">
        <v>33</v>
      </c>
      <c r="AN484" s="35" t="s">
        <v>33</v>
      </c>
      <c r="AO484" s="35" t="s">
        <v>33</v>
      </c>
      <c r="AP484" s="35" t="s">
        <v>33</v>
      </c>
      <c r="BD484" s="42" t="s">
        <v>33</v>
      </c>
      <c r="BF484" s="41"/>
      <c r="BG484" s="35"/>
      <c r="BH484" s="35"/>
      <c r="BI484" s="35"/>
      <c r="BJ484" s="35"/>
      <c r="BL484" s="36" t="str">
        <f t="shared" si="15"/>
        <v>x</v>
      </c>
      <c r="BN484" s="60" t="s">
        <v>1985</v>
      </c>
    </row>
    <row r="485" spans="1:66" ht="15.95" customHeight="1" x14ac:dyDescent="0.25">
      <c r="A485" s="38">
        <v>4443</v>
      </c>
      <c r="B485" s="35" t="s">
        <v>81</v>
      </c>
      <c r="C485" s="36" t="s">
        <v>1231</v>
      </c>
      <c r="E485" s="53"/>
      <c r="F485" s="36" t="s">
        <v>133</v>
      </c>
      <c r="G485" s="35" t="s">
        <v>33</v>
      </c>
      <c r="I485" s="35" t="s">
        <v>29</v>
      </c>
      <c r="M485" s="41" t="s">
        <v>503</v>
      </c>
      <c r="Q485" s="35" t="s">
        <v>503</v>
      </c>
      <c r="R485" s="35" t="s">
        <v>503</v>
      </c>
      <c r="AF485" s="35" t="s">
        <v>33</v>
      </c>
      <c r="AH485" s="42">
        <f t="shared" si="14"/>
        <v>1</v>
      </c>
      <c r="AK485" s="44">
        <v>2014</v>
      </c>
      <c r="AM485" s="39" t="s">
        <v>33</v>
      </c>
      <c r="AN485" s="35" t="s">
        <v>33</v>
      </c>
      <c r="AO485" s="35" t="s">
        <v>33</v>
      </c>
      <c r="AP485" s="35" t="s">
        <v>33</v>
      </c>
      <c r="BD485" s="42" t="s">
        <v>33</v>
      </c>
      <c r="BF485" s="41"/>
      <c r="BG485" s="35"/>
      <c r="BH485" s="35"/>
      <c r="BI485" s="35"/>
      <c r="BJ485" s="35"/>
      <c r="BL485" s="36" t="str">
        <f t="shared" si="15"/>
        <v>x</v>
      </c>
      <c r="BN485" s="60" t="s">
        <v>1986</v>
      </c>
    </row>
    <row r="486" spans="1:66" ht="15.95" customHeight="1" x14ac:dyDescent="0.25">
      <c r="A486" s="38">
        <v>4848</v>
      </c>
      <c r="B486" s="35" t="s">
        <v>1291</v>
      </c>
      <c r="C486" s="36" t="s">
        <v>1294</v>
      </c>
      <c r="E486" s="40" t="s">
        <v>2587</v>
      </c>
      <c r="F486" s="36" t="s">
        <v>133</v>
      </c>
      <c r="I486" s="35" t="s">
        <v>29</v>
      </c>
      <c r="M486" s="41" t="s">
        <v>36</v>
      </c>
      <c r="N486" s="35" t="s">
        <v>503</v>
      </c>
      <c r="O486" s="35" t="s">
        <v>503</v>
      </c>
      <c r="P486" s="35" t="s">
        <v>503</v>
      </c>
      <c r="Q486" s="35" t="s">
        <v>503</v>
      </c>
      <c r="R486" s="35" t="s">
        <v>45</v>
      </c>
      <c r="S486" s="35" t="s">
        <v>503</v>
      </c>
      <c r="T486" s="35" t="s">
        <v>45</v>
      </c>
      <c r="U486" s="35" t="s">
        <v>36</v>
      </c>
      <c r="V486" s="35" t="s">
        <v>36</v>
      </c>
      <c r="W486" s="36" t="s">
        <v>45</v>
      </c>
      <c r="Y486" s="39" t="s">
        <v>33</v>
      </c>
      <c r="Z486" s="35" t="s">
        <v>33</v>
      </c>
      <c r="AF486" s="35" t="s">
        <v>33</v>
      </c>
      <c r="AH486" s="42">
        <f t="shared" si="14"/>
        <v>3</v>
      </c>
      <c r="AJ486" s="43">
        <v>1492</v>
      </c>
      <c r="AK486" s="44">
        <v>1859</v>
      </c>
      <c r="AM486" s="39" t="s">
        <v>33</v>
      </c>
      <c r="AO486" s="35" t="s">
        <v>33</v>
      </c>
      <c r="AX486" s="35" t="s">
        <v>33</v>
      </c>
      <c r="BF486" s="41"/>
      <c r="BG486" s="35"/>
      <c r="BH486" s="35"/>
      <c r="BI486" s="35"/>
      <c r="BJ486" s="35"/>
      <c r="BL486" s="36" t="str">
        <f t="shared" si="15"/>
        <v>x</v>
      </c>
      <c r="BN486" s="60" t="s">
        <v>2840</v>
      </c>
    </row>
    <row r="487" spans="1:66" ht="15.95" customHeight="1" x14ac:dyDescent="0.25">
      <c r="A487" s="38">
        <v>4851</v>
      </c>
      <c r="B487" s="35" t="s">
        <v>1291</v>
      </c>
      <c r="C487" s="36" t="s">
        <v>1295</v>
      </c>
      <c r="E487" s="40" t="s">
        <v>2587</v>
      </c>
      <c r="F487" s="36" t="s">
        <v>133</v>
      </c>
      <c r="G487" s="35" t="s">
        <v>33</v>
      </c>
      <c r="I487" s="35" t="s">
        <v>29</v>
      </c>
      <c r="M487" s="41" t="s">
        <v>36</v>
      </c>
      <c r="N487" s="35" t="s">
        <v>45</v>
      </c>
      <c r="O487" s="35" t="s">
        <v>45</v>
      </c>
      <c r="P487" s="35" t="s">
        <v>503</v>
      </c>
      <c r="Q487" s="35" t="s">
        <v>45</v>
      </c>
      <c r="R487" s="35" t="s">
        <v>36</v>
      </c>
      <c r="S487" s="35" t="s">
        <v>45</v>
      </c>
      <c r="T487" s="35" t="s">
        <v>36</v>
      </c>
      <c r="U487" s="35" t="s">
        <v>36</v>
      </c>
      <c r="V487" s="35" t="s">
        <v>36</v>
      </c>
      <c r="W487" s="36" t="s">
        <v>36</v>
      </c>
      <c r="Y487" s="39" t="s">
        <v>33</v>
      </c>
      <c r="Z487" s="35" t="s">
        <v>33</v>
      </c>
      <c r="AD487" s="35" t="s">
        <v>33</v>
      </c>
      <c r="AH487" s="42">
        <f t="shared" si="14"/>
        <v>3</v>
      </c>
      <c r="AJ487" s="43">
        <v>1492</v>
      </c>
      <c r="AK487" s="44">
        <v>1963</v>
      </c>
      <c r="AM487" s="39" t="s">
        <v>33</v>
      </c>
      <c r="AX487" s="35" t="s">
        <v>33</v>
      </c>
      <c r="BF487" s="41"/>
      <c r="BG487" s="35"/>
      <c r="BH487" s="35"/>
      <c r="BI487" s="35"/>
      <c r="BJ487" s="35"/>
      <c r="BL487" s="36" t="str">
        <f t="shared" si="15"/>
        <v>x</v>
      </c>
      <c r="BN487" s="60" t="s">
        <v>2795</v>
      </c>
    </row>
    <row r="488" spans="1:66" ht="15.95" customHeight="1" x14ac:dyDescent="0.25">
      <c r="A488" s="38">
        <v>4584</v>
      </c>
      <c r="B488" s="35" t="s">
        <v>37</v>
      </c>
      <c r="C488" s="36" t="s">
        <v>1248</v>
      </c>
      <c r="E488" s="53"/>
      <c r="F488" s="36" t="s">
        <v>133</v>
      </c>
      <c r="G488" s="35" t="s">
        <v>33</v>
      </c>
      <c r="I488" s="35" t="s">
        <v>29</v>
      </c>
      <c r="M488" s="41" t="s">
        <v>36</v>
      </c>
      <c r="N488" s="35" t="s">
        <v>75</v>
      </c>
      <c r="O488" s="35" t="s">
        <v>36</v>
      </c>
      <c r="P488" s="35" t="s">
        <v>75</v>
      </c>
      <c r="Q488" s="35" t="s">
        <v>503</v>
      </c>
      <c r="R488" s="35" t="s">
        <v>36</v>
      </c>
      <c r="S488" s="35" t="s">
        <v>503</v>
      </c>
      <c r="T488" s="35" t="s">
        <v>75</v>
      </c>
      <c r="U488" s="35" t="s">
        <v>503</v>
      </c>
      <c r="V488" s="35" t="s">
        <v>503</v>
      </c>
      <c r="W488" s="36" t="s">
        <v>75</v>
      </c>
      <c r="Z488" s="35" t="s">
        <v>33</v>
      </c>
      <c r="AF488" s="35" t="s">
        <v>33</v>
      </c>
      <c r="AH488" s="42">
        <f t="shared" si="14"/>
        <v>2</v>
      </c>
      <c r="AK488" s="44">
        <v>1971</v>
      </c>
      <c r="AM488" s="39" t="s">
        <v>33</v>
      </c>
      <c r="AO488" s="35" t="s">
        <v>33</v>
      </c>
      <c r="AP488" s="35" t="s">
        <v>33</v>
      </c>
      <c r="BD488" s="42" t="s">
        <v>33</v>
      </c>
      <c r="BF488" s="41"/>
      <c r="BG488" s="35"/>
      <c r="BH488" s="35"/>
      <c r="BI488" s="35"/>
      <c r="BJ488" s="35"/>
      <c r="BL488" s="36" t="str">
        <f t="shared" si="15"/>
        <v>x</v>
      </c>
      <c r="BN488" s="60" t="s">
        <v>1989</v>
      </c>
    </row>
    <row r="489" spans="1:66" ht="15.95" customHeight="1" x14ac:dyDescent="0.25">
      <c r="A489" s="38">
        <v>4586</v>
      </c>
      <c r="B489" s="35" t="s">
        <v>37</v>
      </c>
      <c r="C489" s="36" t="s">
        <v>1249</v>
      </c>
      <c r="E489" s="54" t="s">
        <v>503</v>
      </c>
      <c r="F489" s="36" t="s">
        <v>133</v>
      </c>
      <c r="I489" s="35" t="s">
        <v>29</v>
      </c>
      <c r="M489" s="41" t="s">
        <v>30</v>
      </c>
      <c r="O489" s="35" t="s">
        <v>30</v>
      </c>
      <c r="P489" s="35" t="s">
        <v>503</v>
      </c>
      <c r="Q489" s="35" t="s">
        <v>503</v>
      </c>
      <c r="R489" s="35" t="s">
        <v>503</v>
      </c>
      <c r="T489" s="35" t="s">
        <v>503</v>
      </c>
      <c r="V489" s="35" t="s">
        <v>503</v>
      </c>
      <c r="W489" s="36" t="s">
        <v>503</v>
      </c>
      <c r="Y489" s="39" t="s">
        <v>33</v>
      </c>
      <c r="Z489" s="35" t="s">
        <v>33</v>
      </c>
      <c r="AF489" s="35" t="s">
        <v>33</v>
      </c>
      <c r="AH489" s="42">
        <f t="shared" si="14"/>
        <v>3</v>
      </c>
      <c r="AX489" s="35" t="s">
        <v>33</v>
      </c>
      <c r="BF489" s="41"/>
      <c r="BG489" s="35"/>
      <c r="BH489" s="35"/>
      <c r="BI489" s="35"/>
      <c r="BJ489" s="35"/>
      <c r="BL489" s="36" t="str">
        <f t="shared" si="15"/>
        <v>x</v>
      </c>
      <c r="BN489" s="60" t="s">
        <v>1990</v>
      </c>
    </row>
    <row r="490" spans="1:66" ht="15.95" customHeight="1" x14ac:dyDescent="0.25">
      <c r="A490" s="38">
        <v>4852</v>
      </c>
      <c r="B490" s="35" t="s">
        <v>1291</v>
      </c>
      <c r="C490" s="36" t="s">
        <v>1297</v>
      </c>
      <c r="E490" s="40"/>
      <c r="F490" s="36" t="s">
        <v>133</v>
      </c>
      <c r="I490" s="35" t="s">
        <v>29</v>
      </c>
      <c r="M490" s="41" t="s">
        <v>45</v>
      </c>
      <c r="O490" s="35" t="s">
        <v>503</v>
      </c>
      <c r="P490" s="35" t="s">
        <v>503</v>
      </c>
      <c r="R490" s="35" t="s">
        <v>45</v>
      </c>
      <c r="T490" s="35" t="s">
        <v>503</v>
      </c>
      <c r="U490" s="35" t="s">
        <v>45</v>
      </c>
      <c r="W490" s="36" t="s">
        <v>50</v>
      </c>
      <c r="Y490" s="39" t="s">
        <v>33</v>
      </c>
      <c r="Z490" s="35" t="s">
        <v>33</v>
      </c>
      <c r="AH490" s="42">
        <f t="shared" si="14"/>
        <v>2</v>
      </c>
      <c r="AJ490" s="43">
        <v>1492</v>
      </c>
      <c r="AK490" s="44">
        <v>1971</v>
      </c>
      <c r="AM490" s="39" t="s">
        <v>33</v>
      </c>
      <c r="AO490" s="35" t="s">
        <v>33</v>
      </c>
      <c r="AX490" s="35" t="s">
        <v>33</v>
      </c>
      <c r="BF490" s="41"/>
      <c r="BG490" s="35"/>
      <c r="BH490" s="35"/>
      <c r="BI490" s="35"/>
      <c r="BJ490" s="35"/>
      <c r="BL490" s="36" t="str">
        <f t="shared" si="15"/>
        <v>x</v>
      </c>
      <c r="BN490" s="60" t="s">
        <v>1996</v>
      </c>
    </row>
    <row r="491" spans="1:66" ht="15.95" customHeight="1" x14ac:dyDescent="0.25">
      <c r="A491" s="38">
        <v>4855</v>
      </c>
      <c r="B491" s="35" t="s">
        <v>90</v>
      </c>
      <c r="C491" s="36" t="s">
        <v>1300</v>
      </c>
      <c r="E491" s="40"/>
      <c r="F491" s="36" t="s">
        <v>133</v>
      </c>
      <c r="I491" s="35" t="s">
        <v>29</v>
      </c>
      <c r="M491" s="41" t="s">
        <v>36</v>
      </c>
      <c r="N491" s="35" t="s">
        <v>36</v>
      </c>
      <c r="O491" s="35" t="s">
        <v>36</v>
      </c>
      <c r="P491" s="35" t="s">
        <v>36</v>
      </c>
      <c r="Q491" s="35" t="s">
        <v>36</v>
      </c>
      <c r="R491" s="35" t="s">
        <v>36</v>
      </c>
      <c r="S491" s="35" t="s">
        <v>36</v>
      </c>
      <c r="T491" s="35" t="s">
        <v>36</v>
      </c>
      <c r="U491" s="35" t="s">
        <v>36</v>
      </c>
      <c r="V491" s="35" t="s">
        <v>36</v>
      </c>
      <c r="W491" s="36" t="s">
        <v>36</v>
      </c>
      <c r="Y491" s="39" t="s">
        <v>33</v>
      </c>
      <c r="Z491" s="35" t="s">
        <v>33</v>
      </c>
      <c r="AA491" s="35" t="s">
        <v>33</v>
      </c>
      <c r="AB491" s="35" t="s">
        <v>33</v>
      </c>
      <c r="AE491" s="35" t="s">
        <v>33</v>
      </c>
      <c r="AF491" s="35" t="s">
        <v>33</v>
      </c>
      <c r="AH491" s="42">
        <f t="shared" si="14"/>
        <v>6</v>
      </c>
      <c r="AJ491" s="43">
        <v>1700</v>
      </c>
      <c r="AK491" s="44">
        <v>1850</v>
      </c>
      <c r="AS491" s="35" t="s">
        <v>33</v>
      </c>
      <c r="AW491" s="41" t="s">
        <v>33</v>
      </c>
      <c r="AX491" s="35" t="s">
        <v>33</v>
      </c>
      <c r="BA491" s="35" t="s">
        <v>33</v>
      </c>
      <c r="BF491" s="41" t="s">
        <v>52</v>
      </c>
      <c r="BG491" s="35"/>
      <c r="BH491" s="35" t="s">
        <v>52</v>
      </c>
      <c r="BI491" s="35"/>
      <c r="BJ491" s="35"/>
      <c r="BL491" s="36" t="str">
        <f t="shared" si="15"/>
        <v/>
      </c>
      <c r="BN491" s="60" t="s">
        <v>1783</v>
      </c>
    </row>
    <row r="492" spans="1:66" ht="15.95" customHeight="1" x14ac:dyDescent="0.25">
      <c r="A492" s="38">
        <v>4596</v>
      </c>
      <c r="B492" s="35" t="s">
        <v>37</v>
      </c>
      <c r="C492" s="36" t="s">
        <v>1255</v>
      </c>
      <c r="E492" s="40"/>
      <c r="F492" s="36" t="s">
        <v>133</v>
      </c>
      <c r="I492" s="35" t="s">
        <v>29</v>
      </c>
      <c r="M492" s="41" t="s">
        <v>36</v>
      </c>
      <c r="N492" s="35" t="s">
        <v>36</v>
      </c>
      <c r="O492" s="35" t="s">
        <v>36</v>
      </c>
      <c r="P492" s="35" t="s">
        <v>36</v>
      </c>
      <c r="Q492" s="35" t="s">
        <v>75</v>
      </c>
      <c r="R492" s="35" t="s">
        <v>36</v>
      </c>
      <c r="S492" s="35" t="s">
        <v>503</v>
      </c>
      <c r="T492" s="35" t="s">
        <v>503</v>
      </c>
      <c r="U492" s="35" t="s">
        <v>503</v>
      </c>
      <c r="V492" s="35" t="s">
        <v>503</v>
      </c>
      <c r="Y492" s="39" t="s">
        <v>33</v>
      </c>
      <c r="Z492" s="35" t="s">
        <v>33</v>
      </c>
      <c r="AF492" s="35" t="s">
        <v>33</v>
      </c>
      <c r="AH492" s="42">
        <f t="shared" si="14"/>
        <v>3</v>
      </c>
      <c r="AJ492" s="43">
        <v>1800</v>
      </c>
      <c r="AK492" s="44">
        <v>1984</v>
      </c>
      <c r="AS492" s="35" t="s">
        <v>33</v>
      </c>
      <c r="AT492" s="35" t="s">
        <v>33</v>
      </c>
      <c r="AW492" s="41" t="s">
        <v>33</v>
      </c>
      <c r="AX492" s="35" t="s">
        <v>33</v>
      </c>
      <c r="BF492" s="41" t="s">
        <v>33</v>
      </c>
      <c r="BG492" s="35"/>
      <c r="BH492" s="35"/>
      <c r="BI492" s="35"/>
      <c r="BJ492" s="35"/>
      <c r="BL492" s="36" t="str">
        <f t="shared" si="15"/>
        <v/>
      </c>
      <c r="BN492" s="60" t="s">
        <v>2835</v>
      </c>
    </row>
    <row r="493" spans="1:66" ht="15.95" customHeight="1" x14ac:dyDescent="0.25">
      <c r="A493" s="38">
        <v>4903</v>
      </c>
      <c r="B493" s="35" t="s">
        <v>37</v>
      </c>
      <c r="C493" s="36" t="s">
        <v>1316</v>
      </c>
      <c r="E493" s="40"/>
      <c r="F493" s="36" t="s">
        <v>133</v>
      </c>
      <c r="I493" s="35" t="s">
        <v>29</v>
      </c>
      <c r="M493" s="41" t="s">
        <v>503</v>
      </c>
      <c r="N493" s="35" t="s">
        <v>503</v>
      </c>
      <c r="O493" s="35" t="s">
        <v>503</v>
      </c>
      <c r="P493" s="35" t="s">
        <v>503</v>
      </c>
      <c r="Q493" s="35" t="s">
        <v>503</v>
      </c>
      <c r="R493" s="35" t="s">
        <v>503</v>
      </c>
      <c r="T493" s="35" t="s">
        <v>503</v>
      </c>
      <c r="U493" s="35" t="s">
        <v>503</v>
      </c>
      <c r="V493" s="35" t="s">
        <v>503</v>
      </c>
      <c r="W493" s="36" t="s">
        <v>503</v>
      </c>
      <c r="Z493" s="35" t="s">
        <v>33</v>
      </c>
      <c r="AF493" s="35" t="s">
        <v>33</v>
      </c>
      <c r="AH493" s="42">
        <f t="shared" si="14"/>
        <v>2</v>
      </c>
      <c r="AJ493" s="43">
        <v>1800</v>
      </c>
      <c r="AK493" s="44">
        <v>1960</v>
      </c>
      <c r="AO493" s="35" t="s">
        <v>33</v>
      </c>
      <c r="AX493" s="35" t="s">
        <v>33</v>
      </c>
      <c r="BF493" s="41"/>
      <c r="BG493" s="35"/>
      <c r="BH493" s="35"/>
      <c r="BI493" s="35"/>
      <c r="BJ493" s="35"/>
      <c r="BL493" s="36" t="str">
        <f t="shared" si="15"/>
        <v>x</v>
      </c>
      <c r="BN493" s="60" t="s">
        <v>2841</v>
      </c>
    </row>
    <row r="494" spans="1:66" ht="15.95" customHeight="1" x14ac:dyDescent="0.25">
      <c r="A494" s="38">
        <v>4661</v>
      </c>
      <c r="B494" s="35" t="s">
        <v>517</v>
      </c>
      <c r="C494" s="36" t="s">
        <v>1265</v>
      </c>
      <c r="E494" s="53"/>
      <c r="F494" s="36" t="s">
        <v>133</v>
      </c>
      <c r="G494" s="35" t="s">
        <v>33</v>
      </c>
      <c r="I494" s="35" t="s">
        <v>26</v>
      </c>
      <c r="M494" s="41" t="s">
        <v>503</v>
      </c>
      <c r="P494" s="35" t="s">
        <v>503</v>
      </c>
      <c r="AF494" s="35" t="s">
        <v>33</v>
      </c>
      <c r="AH494" s="42">
        <f t="shared" ref="AH494:AH557" si="16">COUNTIF(Y494:AG494,"x")</f>
        <v>1</v>
      </c>
      <c r="AK494" s="44">
        <v>2022</v>
      </c>
      <c r="AO494" s="35" t="s">
        <v>33</v>
      </c>
      <c r="AP494" s="35" t="s">
        <v>33</v>
      </c>
      <c r="BD494" s="42" t="s">
        <v>33</v>
      </c>
      <c r="BF494" s="41"/>
      <c r="BG494" s="35"/>
      <c r="BH494" s="35"/>
      <c r="BI494" s="35"/>
      <c r="BJ494" s="35"/>
      <c r="BL494" s="36" t="str">
        <f t="shared" ref="BL494:BL557" si="17">IF(COUNTBLANK(BF494:BK494)=6,"x","")</f>
        <v>x</v>
      </c>
      <c r="BN494" s="60" t="s">
        <v>2836</v>
      </c>
    </row>
    <row r="495" spans="1:66" ht="15.95" customHeight="1" x14ac:dyDescent="0.25">
      <c r="A495" s="38">
        <v>4997</v>
      </c>
      <c r="B495" s="35" t="s">
        <v>37</v>
      </c>
      <c r="C495" s="36" t="s">
        <v>1324</v>
      </c>
      <c r="E495" s="40"/>
      <c r="F495" s="36" t="s">
        <v>133</v>
      </c>
      <c r="I495" s="35" t="s">
        <v>29</v>
      </c>
      <c r="M495" s="41" t="s">
        <v>36</v>
      </c>
      <c r="N495" s="35" t="s">
        <v>45</v>
      </c>
      <c r="O495" s="35" t="s">
        <v>36</v>
      </c>
      <c r="P495" s="35" t="s">
        <v>36</v>
      </c>
      <c r="Q495" s="35" t="s">
        <v>503</v>
      </c>
      <c r="R495" s="35" t="s">
        <v>36</v>
      </c>
      <c r="S495" s="35" t="s">
        <v>503</v>
      </c>
      <c r="T495" s="35" t="s">
        <v>75</v>
      </c>
      <c r="U495" s="35" t="s">
        <v>503</v>
      </c>
      <c r="V495" s="35" t="s">
        <v>36</v>
      </c>
      <c r="W495" s="36" t="s">
        <v>45</v>
      </c>
      <c r="Z495" s="35" t="s">
        <v>33</v>
      </c>
      <c r="AA495" s="35" t="s">
        <v>33</v>
      </c>
      <c r="AF495" s="35" t="s">
        <v>33</v>
      </c>
      <c r="AH495" s="42">
        <f t="shared" si="16"/>
        <v>3</v>
      </c>
      <c r="AJ495" s="43">
        <v>1900</v>
      </c>
      <c r="AK495" s="44">
        <v>1994</v>
      </c>
      <c r="AM495" s="39" t="s">
        <v>33</v>
      </c>
      <c r="AX495" s="35" t="s">
        <v>33</v>
      </c>
      <c r="BF495" s="41"/>
      <c r="BG495" s="35"/>
      <c r="BH495" s="35"/>
      <c r="BI495" s="35"/>
      <c r="BJ495" s="35"/>
      <c r="BL495" s="36" t="str">
        <f t="shared" si="17"/>
        <v>x</v>
      </c>
      <c r="BN495" s="60" t="s">
        <v>1999</v>
      </c>
    </row>
    <row r="496" spans="1:66" ht="15.95" customHeight="1" x14ac:dyDescent="0.25">
      <c r="A496" s="38">
        <v>5067</v>
      </c>
      <c r="B496" s="35" t="s">
        <v>37</v>
      </c>
      <c r="C496" s="36" t="s">
        <v>1326</v>
      </c>
      <c r="E496" s="40"/>
      <c r="F496" s="36" t="s">
        <v>133</v>
      </c>
      <c r="I496" s="35" t="s">
        <v>29</v>
      </c>
      <c r="M496" s="41" t="s">
        <v>503</v>
      </c>
      <c r="P496" s="35" t="s">
        <v>503</v>
      </c>
      <c r="Q496" s="35" t="s">
        <v>503</v>
      </c>
      <c r="R496" s="35" t="s">
        <v>503</v>
      </c>
      <c r="S496" s="35" t="s">
        <v>503</v>
      </c>
      <c r="T496" s="35" t="s">
        <v>503</v>
      </c>
      <c r="U496" s="35" t="s">
        <v>503</v>
      </c>
      <c r="V496" s="35" t="s">
        <v>503</v>
      </c>
      <c r="AF496" s="35" t="s">
        <v>33</v>
      </c>
      <c r="AH496" s="42">
        <f t="shared" si="16"/>
        <v>1</v>
      </c>
      <c r="AJ496" s="43">
        <v>1850</v>
      </c>
      <c r="AK496" s="44">
        <v>1932</v>
      </c>
      <c r="AS496" s="35" t="s">
        <v>33</v>
      </c>
      <c r="AX496" s="35" t="s">
        <v>33</v>
      </c>
      <c r="BF496" s="41"/>
      <c r="BG496" s="35"/>
      <c r="BH496" s="35"/>
      <c r="BI496" s="35"/>
      <c r="BJ496" s="35"/>
      <c r="BL496" s="36" t="str">
        <f t="shared" si="17"/>
        <v>x</v>
      </c>
      <c r="BN496" s="60" t="s">
        <v>2001</v>
      </c>
    </row>
    <row r="497" spans="1:66" ht="15.95" customHeight="1" x14ac:dyDescent="0.25">
      <c r="A497" s="38">
        <v>4686</v>
      </c>
      <c r="B497" s="35" t="s">
        <v>1270</v>
      </c>
      <c r="C497" s="36" t="s">
        <v>1272</v>
      </c>
      <c r="E497" s="40"/>
      <c r="F497" s="36" t="s">
        <v>133</v>
      </c>
      <c r="I497" s="35" t="s">
        <v>29</v>
      </c>
      <c r="M497" s="41" t="s">
        <v>45</v>
      </c>
      <c r="N497" s="35" t="s">
        <v>503</v>
      </c>
      <c r="O497" s="35" t="s">
        <v>45</v>
      </c>
      <c r="P497" s="35" t="s">
        <v>503</v>
      </c>
      <c r="Q497" s="35" t="s">
        <v>503</v>
      </c>
      <c r="R497" s="35" t="s">
        <v>503</v>
      </c>
      <c r="S497" s="35" t="s">
        <v>503</v>
      </c>
      <c r="T497" s="35" t="s">
        <v>503</v>
      </c>
      <c r="U497" s="35" t="s">
        <v>503</v>
      </c>
      <c r="V497" s="35" t="s">
        <v>503</v>
      </c>
      <c r="W497" s="36" t="s">
        <v>503</v>
      </c>
      <c r="Y497" s="39" t="s">
        <v>33</v>
      </c>
      <c r="AH497" s="42">
        <f t="shared" si="16"/>
        <v>1</v>
      </c>
      <c r="AJ497" s="43">
        <v>1800</v>
      </c>
      <c r="AK497" s="44">
        <v>1951</v>
      </c>
      <c r="AS497" s="35" t="s">
        <v>33</v>
      </c>
      <c r="AW497" s="41" t="s">
        <v>33</v>
      </c>
      <c r="AX497" s="35" t="s">
        <v>33</v>
      </c>
      <c r="BF497" s="41" t="s">
        <v>87</v>
      </c>
      <c r="BG497" s="35"/>
      <c r="BH497" s="35"/>
      <c r="BI497" s="35"/>
      <c r="BJ497" s="35"/>
      <c r="BL497" s="36" t="str">
        <f t="shared" si="17"/>
        <v/>
      </c>
      <c r="BN497" s="60" t="s">
        <v>1992</v>
      </c>
    </row>
    <row r="498" spans="1:66" ht="15.95" customHeight="1" x14ac:dyDescent="0.25">
      <c r="A498" s="38">
        <v>4756</v>
      </c>
      <c r="B498" s="35" t="s">
        <v>62</v>
      </c>
      <c r="C498" s="36" t="s">
        <v>1273</v>
      </c>
      <c r="E498" s="40"/>
      <c r="F498" s="36" t="s">
        <v>133</v>
      </c>
      <c r="M498" s="41" t="s">
        <v>503</v>
      </c>
      <c r="P498" s="35" t="s">
        <v>503</v>
      </c>
      <c r="R498" s="35" t="s">
        <v>33</v>
      </c>
      <c r="AF498" s="35" t="s">
        <v>33</v>
      </c>
      <c r="AH498" s="42">
        <f t="shared" si="16"/>
        <v>1</v>
      </c>
      <c r="AJ498" s="43">
        <v>1900</v>
      </c>
      <c r="AK498" s="44">
        <v>1971</v>
      </c>
      <c r="AM498" s="39" t="s">
        <v>33</v>
      </c>
      <c r="AO498" s="35" t="s">
        <v>33</v>
      </c>
      <c r="BD498" s="42" t="s">
        <v>33</v>
      </c>
      <c r="BF498" s="41"/>
      <c r="BG498" s="35"/>
      <c r="BH498" s="35"/>
      <c r="BI498" s="35"/>
      <c r="BJ498" s="35"/>
      <c r="BL498" s="36" t="str">
        <f t="shared" si="17"/>
        <v>x</v>
      </c>
      <c r="BN498" s="60" t="s">
        <v>1888</v>
      </c>
    </row>
    <row r="499" spans="1:66" ht="15.95" customHeight="1" x14ac:dyDescent="0.25">
      <c r="A499" s="38">
        <v>4781</v>
      </c>
      <c r="B499" s="35" t="s">
        <v>124</v>
      </c>
      <c r="C499" s="36" t="s">
        <v>1274</v>
      </c>
      <c r="E499" s="54" t="s">
        <v>503</v>
      </c>
      <c r="F499" s="36" t="s">
        <v>133</v>
      </c>
      <c r="I499" s="35" t="s">
        <v>29</v>
      </c>
      <c r="M499" s="41" t="s">
        <v>503</v>
      </c>
      <c r="N499" s="35" t="s">
        <v>503</v>
      </c>
      <c r="O499" s="35" t="s">
        <v>503</v>
      </c>
      <c r="P499" s="35" t="s">
        <v>503</v>
      </c>
      <c r="Q499" s="35" t="s">
        <v>503</v>
      </c>
      <c r="R499" s="35" t="s">
        <v>503</v>
      </c>
      <c r="S499" s="35" t="s">
        <v>503</v>
      </c>
      <c r="T499" s="35" t="s">
        <v>503</v>
      </c>
      <c r="U499" s="35" t="s">
        <v>503</v>
      </c>
      <c r="V499" s="35" t="s">
        <v>503</v>
      </c>
      <c r="W499" s="36" t="s">
        <v>503</v>
      </c>
      <c r="AF499" s="35" t="s">
        <v>33</v>
      </c>
      <c r="AG499" s="35" t="s">
        <v>33</v>
      </c>
      <c r="AH499" s="42">
        <f t="shared" si="16"/>
        <v>2</v>
      </c>
      <c r="AX499" s="35" t="s">
        <v>33</v>
      </c>
      <c r="BF499" s="41"/>
      <c r="BG499" s="35"/>
      <c r="BH499" s="35"/>
      <c r="BI499" s="35"/>
      <c r="BJ499" s="35"/>
      <c r="BL499" s="36" t="str">
        <f t="shared" si="17"/>
        <v>x</v>
      </c>
      <c r="BN499" s="60" t="s">
        <v>1797</v>
      </c>
    </row>
    <row r="500" spans="1:66" ht="15.95" customHeight="1" x14ac:dyDescent="0.25">
      <c r="A500" s="38">
        <v>4783</v>
      </c>
      <c r="B500" s="35" t="s">
        <v>124</v>
      </c>
      <c r="C500" s="36" t="s">
        <v>1275</v>
      </c>
      <c r="E500" s="40" t="s">
        <v>2483</v>
      </c>
      <c r="F500" s="36" t="s">
        <v>133</v>
      </c>
      <c r="G500" s="35" t="s">
        <v>33</v>
      </c>
      <c r="I500" s="35" t="s">
        <v>29</v>
      </c>
      <c r="J500" s="36" t="s">
        <v>2645</v>
      </c>
      <c r="M500" s="41" t="s">
        <v>45</v>
      </c>
      <c r="N500" s="35" t="s">
        <v>45</v>
      </c>
      <c r="O500" s="35" t="s">
        <v>503</v>
      </c>
      <c r="P500" s="35" t="s">
        <v>503</v>
      </c>
      <c r="Q500" s="35" t="s">
        <v>503</v>
      </c>
      <c r="R500" s="35" t="s">
        <v>503</v>
      </c>
      <c r="S500" s="35" t="s">
        <v>503</v>
      </c>
      <c r="T500" s="35" t="s">
        <v>503</v>
      </c>
      <c r="U500" s="35" t="s">
        <v>503</v>
      </c>
      <c r="V500" s="35" t="s">
        <v>503</v>
      </c>
      <c r="W500" s="36" t="s">
        <v>503</v>
      </c>
      <c r="AF500" s="35" t="s">
        <v>33</v>
      </c>
      <c r="AG500" s="35" t="s">
        <v>33</v>
      </c>
      <c r="AH500" s="42">
        <f t="shared" si="16"/>
        <v>2</v>
      </c>
      <c r="AK500" s="44">
        <v>1911</v>
      </c>
      <c r="AM500" s="39" t="s">
        <v>33</v>
      </c>
      <c r="AN500" s="35" t="s">
        <v>33</v>
      </c>
      <c r="AO500" s="35" t="s">
        <v>33</v>
      </c>
      <c r="BD500" s="42" t="s">
        <v>33</v>
      </c>
      <c r="BF500" s="41"/>
      <c r="BG500" s="35"/>
      <c r="BH500" s="35"/>
      <c r="BI500" s="35"/>
      <c r="BJ500" s="35"/>
      <c r="BL500" s="36" t="str">
        <f t="shared" si="17"/>
        <v>x</v>
      </c>
      <c r="BN500" s="60" t="s">
        <v>1993</v>
      </c>
    </row>
    <row r="501" spans="1:66" ht="15.95" customHeight="1" x14ac:dyDescent="0.25">
      <c r="A501" s="38">
        <v>4787</v>
      </c>
      <c r="B501" s="35" t="s">
        <v>1276</v>
      </c>
      <c r="C501" s="36" t="s">
        <v>1277</v>
      </c>
      <c r="E501" s="40"/>
      <c r="F501" s="36" t="s">
        <v>133</v>
      </c>
      <c r="I501" s="35" t="s">
        <v>29</v>
      </c>
      <c r="M501" s="41" t="s">
        <v>503</v>
      </c>
      <c r="Q501" s="35" t="s">
        <v>503</v>
      </c>
      <c r="T501" s="35" t="s">
        <v>503</v>
      </c>
      <c r="AF501" s="35" t="s">
        <v>33</v>
      </c>
      <c r="AH501" s="42">
        <f t="shared" si="16"/>
        <v>1</v>
      </c>
      <c r="AJ501" s="43">
        <v>1900</v>
      </c>
      <c r="AK501" s="44">
        <v>1954</v>
      </c>
      <c r="AM501" s="39" t="s">
        <v>33</v>
      </c>
      <c r="AN501" s="35" t="s">
        <v>33</v>
      </c>
      <c r="AO501" s="35" t="s">
        <v>33</v>
      </c>
      <c r="AX501" s="35" t="s">
        <v>33</v>
      </c>
      <c r="BF501" s="41"/>
      <c r="BG501" s="35"/>
      <c r="BH501" s="35"/>
      <c r="BI501" s="35"/>
      <c r="BJ501" s="35"/>
      <c r="BL501" s="36" t="str">
        <f t="shared" si="17"/>
        <v>x</v>
      </c>
      <c r="BN501" s="60" t="s">
        <v>1809</v>
      </c>
    </row>
    <row r="502" spans="1:66" ht="15.95" customHeight="1" x14ac:dyDescent="0.25">
      <c r="A502" s="38">
        <v>5068</v>
      </c>
      <c r="B502" s="35" t="s">
        <v>37</v>
      </c>
      <c r="C502" s="36" t="s">
        <v>1328</v>
      </c>
      <c r="E502" s="40"/>
      <c r="F502" s="36" t="s">
        <v>133</v>
      </c>
      <c r="I502" s="35" t="s">
        <v>29</v>
      </c>
      <c r="M502" s="41" t="s">
        <v>36</v>
      </c>
      <c r="N502" s="35" t="s">
        <v>45</v>
      </c>
      <c r="O502" s="35" t="s">
        <v>503</v>
      </c>
      <c r="P502" s="35" t="s">
        <v>503</v>
      </c>
      <c r="Q502" s="35" t="s">
        <v>36</v>
      </c>
      <c r="R502" s="35" t="s">
        <v>503</v>
      </c>
      <c r="S502" s="35" t="s">
        <v>45</v>
      </c>
      <c r="T502" s="35" t="s">
        <v>503</v>
      </c>
      <c r="U502" s="35" t="s">
        <v>503</v>
      </c>
      <c r="V502" s="35" t="s">
        <v>36</v>
      </c>
      <c r="W502" s="36" t="s">
        <v>45</v>
      </c>
      <c r="Y502" s="39" t="s">
        <v>33</v>
      </c>
      <c r="AF502" s="35" t="s">
        <v>33</v>
      </c>
      <c r="AH502" s="42">
        <f t="shared" si="16"/>
        <v>2</v>
      </c>
      <c r="AJ502" s="43">
        <v>1900</v>
      </c>
      <c r="AK502" s="44">
        <v>1923</v>
      </c>
      <c r="AO502" s="35" t="s">
        <v>33</v>
      </c>
      <c r="AX502" s="35" t="s">
        <v>33</v>
      </c>
      <c r="BF502" s="41"/>
      <c r="BG502" s="35"/>
      <c r="BH502" s="35"/>
      <c r="BI502" s="35"/>
      <c r="BJ502" s="35"/>
      <c r="BL502" s="36" t="str">
        <f t="shared" si="17"/>
        <v>x</v>
      </c>
      <c r="BN502" s="60" t="s">
        <v>2843</v>
      </c>
    </row>
    <row r="503" spans="1:66" ht="15.95" customHeight="1" x14ac:dyDescent="0.25">
      <c r="A503" s="38">
        <v>4795</v>
      </c>
      <c r="B503" s="35" t="s">
        <v>55</v>
      </c>
      <c r="C503" s="36" t="s">
        <v>1281</v>
      </c>
      <c r="E503" s="40"/>
      <c r="F503" s="36" t="s">
        <v>133</v>
      </c>
      <c r="M503" s="41" t="s">
        <v>503</v>
      </c>
      <c r="S503" s="35" t="s">
        <v>503</v>
      </c>
      <c r="AF503" s="35" t="s">
        <v>33</v>
      </c>
      <c r="AH503" s="42">
        <f t="shared" si="16"/>
        <v>1</v>
      </c>
      <c r="AJ503" s="43">
        <v>1492</v>
      </c>
      <c r="AK503" s="44">
        <v>1992</v>
      </c>
      <c r="AM503" s="39" t="s">
        <v>33</v>
      </c>
      <c r="AN503" s="35" t="s">
        <v>33</v>
      </c>
      <c r="AO503" s="35" t="s">
        <v>33</v>
      </c>
      <c r="BD503" s="42" t="s">
        <v>33</v>
      </c>
      <c r="BF503" s="41"/>
      <c r="BG503" s="35"/>
      <c r="BH503" s="35"/>
      <c r="BI503" s="35"/>
      <c r="BJ503" s="35"/>
      <c r="BL503" s="36" t="str">
        <f t="shared" si="17"/>
        <v>x</v>
      </c>
      <c r="BN503" s="60" t="s">
        <v>1786</v>
      </c>
    </row>
    <row r="504" spans="1:66" ht="15.95" customHeight="1" x14ac:dyDescent="0.25">
      <c r="A504" s="38">
        <v>4837</v>
      </c>
      <c r="B504" s="35" t="s">
        <v>637</v>
      </c>
      <c r="C504" s="36" t="s">
        <v>1286</v>
      </c>
      <c r="E504" s="40"/>
      <c r="F504" s="36" t="s">
        <v>133</v>
      </c>
      <c r="I504" s="35" t="s">
        <v>29</v>
      </c>
      <c r="M504" s="41" t="s">
        <v>45</v>
      </c>
      <c r="O504" s="35" t="s">
        <v>45</v>
      </c>
      <c r="Q504" s="35" t="s">
        <v>45</v>
      </c>
      <c r="S504" s="35" t="s">
        <v>45</v>
      </c>
      <c r="Z504" s="35" t="s">
        <v>33</v>
      </c>
      <c r="AH504" s="42">
        <f t="shared" si="16"/>
        <v>1</v>
      </c>
      <c r="AJ504" s="43">
        <v>1492</v>
      </c>
      <c r="AK504" s="44">
        <v>1960</v>
      </c>
      <c r="AM504" s="39" t="s">
        <v>33</v>
      </c>
      <c r="AO504" s="35" t="s">
        <v>33</v>
      </c>
      <c r="AX504" s="35" t="s">
        <v>33</v>
      </c>
      <c r="BF504" s="41"/>
      <c r="BG504" s="35"/>
      <c r="BH504" s="35"/>
      <c r="BI504" s="35"/>
      <c r="BJ504" s="35"/>
      <c r="BL504" s="36" t="str">
        <f t="shared" si="17"/>
        <v>x</v>
      </c>
      <c r="BN504" s="60" t="s">
        <v>1804</v>
      </c>
    </row>
    <row r="505" spans="1:66" ht="15.95" customHeight="1" x14ac:dyDescent="0.25">
      <c r="A505" s="38">
        <v>5071</v>
      </c>
      <c r="B505" s="35" t="s">
        <v>55</v>
      </c>
      <c r="C505" s="36" t="s">
        <v>1331</v>
      </c>
      <c r="E505" s="40"/>
      <c r="F505" s="36" t="s">
        <v>133</v>
      </c>
      <c r="I505" s="35" t="s">
        <v>29</v>
      </c>
      <c r="M505" s="41" t="s">
        <v>75</v>
      </c>
      <c r="N505" s="35" t="s">
        <v>503</v>
      </c>
      <c r="O505" s="35" t="s">
        <v>75</v>
      </c>
      <c r="P505" s="35" t="s">
        <v>503</v>
      </c>
      <c r="Q505" s="35" t="s">
        <v>75</v>
      </c>
      <c r="R505" s="35" t="s">
        <v>75</v>
      </c>
      <c r="S505" s="35" t="s">
        <v>75</v>
      </c>
      <c r="T505" s="35" t="s">
        <v>75</v>
      </c>
      <c r="U505" s="35" t="s">
        <v>503</v>
      </c>
      <c r="V505" s="35" t="s">
        <v>503</v>
      </c>
      <c r="W505" s="36" t="s">
        <v>75</v>
      </c>
      <c r="Z505" s="35" t="s">
        <v>33</v>
      </c>
      <c r="AB505" s="35" t="s">
        <v>33</v>
      </c>
      <c r="AD505" s="35" t="s">
        <v>33</v>
      </c>
      <c r="AF505" s="35" t="s">
        <v>33</v>
      </c>
      <c r="AH505" s="42">
        <f t="shared" si="16"/>
        <v>4</v>
      </c>
      <c r="AJ505" s="43">
        <v>1850</v>
      </c>
      <c r="AK505" s="44">
        <v>1919</v>
      </c>
      <c r="AS505" s="35" t="s">
        <v>33</v>
      </c>
      <c r="AX505" s="35" t="s">
        <v>33</v>
      </c>
      <c r="BF505" s="41"/>
      <c r="BG505" s="35"/>
      <c r="BH505" s="35"/>
      <c r="BI505" s="35"/>
      <c r="BJ505" s="35"/>
      <c r="BL505" s="36" t="str">
        <f t="shared" si="17"/>
        <v>x</v>
      </c>
      <c r="BN505" s="60" t="s">
        <v>2002</v>
      </c>
    </row>
    <row r="506" spans="1:66" ht="15.95" customHeight="1" x14ac:dyDescent="0.25">
      <c r="A506" s="38">
        <v>4842</v>
      </c>
      <c r="B506" s="35" t="s">
        <v>124</v>
      </c>
      <c r="C506" s="36" t="s">
        <v>438</v>
      </c>
      <c r="E506" s="40"/>
      <c r="F506" s="36" t="s">
        <v>1694</v>
      </c>
      <c r="I506" s="35" t="s">
        <v>29</v>
      </c>
      <c r="M506" s="41" t="s">
        <v>503</v>
      </c>
      <c r="N506" s="35" t="s">
        <v>503</v>
      </c>
      <c r="Q506" s="35" t="s">
        <v>503</v>
      </c>
      <c r="AF506" s="35" t="s">
        <v>33</v>
      </c>
      <c r="AH506" s="42">
        <f t="shared" si="16"/>
        <v>1</v>
      </c>
      <c r="AK506" s="44">
        <v>1950</v>
      </c>
      <c r="AM506" s="39" t="s">
        <v>33</v>
      </c>
      <c r="AN506" s="35" t="s">
        <v>33</v>
      </c>
      <c r="BD506" s="42" t="s">
        <v>33</v>
      </c>
      <c r="BF506" s="41"/>
      <c r="BG506" s="35"/>
      <c r="BH506" s="35"/>
      <c r="BI506" s="35"/>
      <c r="BJ506" s="35"/>
      <c r="BL506" s="36" t="str">
        <f t="shared" si="17"/>
        <v>x</v>
      </c>
      <c r="BN506" s="60" t="s">
        <v>1995</v>
      </c>
    </row>
    <row r="507" spans="1:66" ht="15.95" customHeight="1" x14ac:dyDescent="0.25">
      <c r="A507" s="38">
        <v>5072</v>
      </c>
      <c r="B507" s="35" t="s">
        <v>55</v>
      </c>
      <c r="C507" s="36" t="s">
        <v>1332</v>
      </c>
      <c r="E507" s="40"/>
      <c r="F507" s="36" t="s">
        <v>133</v>
      </c>
      <c r="I507" s="35" t="s">
        <v>29</v>
      </c>
      <c r="M507" s="41" t="s">
        <v>36</v>
      </c>
      <c r="N507" s="35" t="s">
        <v>36</v>
      </c>
      <c r="O507" s="35" t="s">
        <v>36</v>
      </c>
      <c r="P507" s="35" t="s">
        <v>36</v>
      </c>
      <c r="Q507" s="35" t="s">
        <v>36</v>
      </c>
      <c r="R507" s="35" t="s">
        <v>36</v>
      </c>
      <c r="S507" s="35" t="s">
        <v>36</v>
      </c>
      <c r="T507" s="35" t="s">
        <v>503</v>
      </c>
      <c r="U507" s="35" t="s">
        <v>503</v>
      </c>
      <c r="V507" s="35" t="s">
        <v>45</v>
      </c>
      <c r="W507" s="36" t="s">
        <v>36</v>
      </c>
      <c r="Y507" s="39" t="s">
        <v>33</v>
      </c>
      <c r="Z507" s="35" t="s">
        <v>33</v>
      </c>
      <c r="AA507" s="35" t="s">
        <v>33</v>
      </c>
      <c r="AB507" s="35" t="s">
        <v>33</v>
      </c>
      <c r="AD507" s="35" t="s">
        <v>33</v>
      </c>
      <c r="AF507" s="35" t="s">
        <v>33</v>
      </c>
      <c r="AH507" s="42">
        <f t="shared" si="16"/>
        <v>6</v>
      </c>
      <c r="AJ507" s="43">
        <v>1800</v>
      </c>
      <c r="AK507" s="44">
        <v>1830</v>
      </c>
      <c r="AS507" s="35" t="s">
        <v>33</v>
      </c>
      <c r="AX507" s="35" t="s">
        <v>33</v>
      </c>
      <c r="BF507" s="41" t="s">
        <v>52</v>
      </c>
      <c r="BG507" s="35"/>
      <c r="BH507" s="35"/>
      <c r="BI507" s="35"/>
      <c r="BJ507" s="35"/>
      <c r="BL507" s="36" t="str">
        <f t="shared" si="17"/>
        <v/>
      </c>
      <c r="BN507" s="60" t="s">
        <v>2844</v>
      </c>
    </row>
    <row r="508" spans="1:66" ht="15.95" customHeight="1" x14ac:dyDescent="0.25">
      <c r="A508" s="38">
        <v>5119</v>
      </c>
      <c r="B508" s="35" t="s">
        <v>423</v>
      </c>
      <c r="C508" s="36" t="s">
        <v>1346</v>
      </c>
      <c r="E508" s="52"/>
      <c r="F508" s="36" t="s">
        <v>133</v>
      </c>
      <c r="I508" s="35" t="s">
        <v>29</v>
      </c>
      <c r="M508" s="41" t="s">
        <v>503</v>
      </c>
      <c r="N508" s="35" t="s">
        <v>503</v>
      </c>
      <c r="O508" s="35" t="s">
        <v>503</v>
      </c>
      <c r="P508" s="35" t="s">
        <v>503</v>
      </c>
      <c r="Q508" s="35" t="s">
        <v>503</v>
      </c>
      <c r="R508" s="35" t="s">
        <v>503</v>
      </c>
      <c r="S508" s="35" t="s">
        <v>503</v>
      </c>
      <c r="T508" s="35" t="s">
        <v>503</v>
      </c>
      <c r="U508" s="35" t="s">
        <v>503</v>
      </c>
      <c r="W508" s="36" t="s">
        <v>503</v>
      </c>
      <c r="AF508" s="35" t="s">
        <v>33</v>
      </c>
      <c r="AH508" s="42">
        <f t="shared" si="16"/>
        <v>1</v>
      </c>
      <c r="AJ508" s="43">
        <v>1700</v>
      </c>
      <c r="AK508" s="44">
        <v>1859</v>
      </c>
      <c r="AM508" s="39" t="s">
        <v>33</v>
      </c>
      <c r="AX508" s="35" t="s">
        <v>33</v>
      </c>
      <c r="BF508" s="41"/>
      <c r="BG508" s="35"/>
      <c r="BH508" s="35"/>
      <c r="BI508" s="35"/>
      <c r="BJ508" s="35"/>
      <c r="BL508" s="36" t="str">
        <f t="shared" si="17"/>
        <v>x</v>
      </c>
      <c r="BN508" s="60" t="s">
        <v>2848</v>
      </c>
    </row>
    <row r="509" spans="1:66" ht="15.95" customHeight="1" x14ac:dyDescent="0.25">
      <c r="A509" s="38">
        <v>5217</v>
      </c>
      <c r="B509" s="35" t="s">
        <v>76</v>
      </c>
      <c r="C509" s="36" t="s">
        <v>1356</v>
      </c>
      <c r="E509" s="54" t="s">
        <v>64</v>
      </c>
      <c r="F509" s="36" t="s">
        <v>133</v>
      </c>
      <c r="I509" s="35" t="s">
        <v>29</v>
      </c>
      <c r="J509" s="36" t="s">
        <v>2669</v>
      </c>
      <c r="M509" s="41" t="s">
        <v>503</v>
      </c>
      <c r="N509" s="35" t="s">
        <v>503</v>
      </c>
      <c r="R509" s="35" t="s">
        <v>503</v>
      </c>
      <c r="T509" s="35" t="s">
        <v>503</v>
      </c>
      <c r="U509" s="35" t="s">
        <v>503</v>
      </c>
      <c r="V509" s="35" t="s">
        <v>503</v>
      </c>
      <c r="W509" s="36" t="s">
        <v>503</v>
      </c>
      <c r="AF509" s="35" t="s">
        <v>33</v>
      </c>
      <c r="AH509" s="42">
        <f t="shared" si="16"/>
        <v>1</v>
      </c>
      <c r="AM509" s="39" t="s">
        <v>33</v>
      </c>
      <c r="AX509" s="35" t="s">
        <v>33</v>
      </c>
      <c r="BF509" s="41"/>
      <c r="BG509" s="35"/>
      <c r="BH509" s="35"/>
      <c r="BI509" s="35"/>
      <c r="BJ509" s="35"/>
      <c r="BL509" s="36" t="str">
        <f t="shared" si="17"/>
        <v>x</v>
      </c>
      <c r="BN509" s="60" t="s">
        <v>2851</v>
      </c>
    </row>
    <row r="510" spans="1:66" ht="15.95" customHeight="1" x14ac:dyDescent="0.25">
      <c r="A510" s="38">
        <v>4854</v>
      </c>
      <c r="B510" s="35" t="s">
        <v>154</v>
      </c>
      <c r="C510" s="36" t="s">
        <v>1299</v>
      </c>
      <c r="E510" s="40"/>
      <c r="F510" s="36" t="s">
        <v>133</v>
      </c>
      <c r="M510" s="41" t="s">
        <v>503</v>
      </c>
      <c r="Q510" s="35" t="s">
        <v>503</v>
      </c>
      <c r="AF510" s="35" t="s">
        <v>33</v>
      </c>
      <c r="AH510" s="42">
        <f t="shared" si="16"/>
        <v>1</v>
      </c>
      <c r="AJ510" s="43">
        <v>1945</v>
      </c>
      <c r="AK510" s="44">
        <v>1954</v>
      </c>
      <c r="AM510" s="39" t="s">
        <v>33</v>
      </c>
      <c r="AN510" s="35" t="s">
        <v>33</v>
      </c>
      <c r="AO510" s="35" t="s">
        <v>33</v>
      </c>
      <c r="BD510" s="42" t="s">
        <v>33</v>
      </c>
      <c r="BF510" s="41"/>
      <c r="BG510" s="35"/>
      <c r="BH510" s="35"/>
      <c r="BI510" s="35"/>
      <c r="BJ510" s="35"/>
      <c r="BL510" s="36" t="str">
        <f t="shared" si="17"/>
        <v>x</v>
      </c>
      <c r="BN510" s="60" t="s">
        <v>1786</v>
      </c>
    </row>
    <row r="511" spans="1:66" ht="15.95" customHeight="1" x14ac:dyDescent="0.25">
      <c r="A511" s="38">
        <v>5221</v>
      </c>
      <c r="B511" s="35" t="s">
        <v>76</v>
      </c>
      <c r="C511" s="36" t="s">
        <v>1358</v>
      </c>
      <c r="E511" s="51"/>
      <c r="F511" s="36" t="s">
        <v>133</v>
      </c>
      <c r="I511" s="35" t="s">
        <v>29</v>
      </c>
      <c r="M511" s="41" t="s">
        <v>503</v>
      </c>
      <c r="N511" s="35" t="s">
        <v>503</v>
      </c>
      <c r="O511" s="35" t="s">
        <v>503</v>
      </c>
      <c r="P511" s="35" t="s">
        <v>503</v>
      </c>
      <c r="R511" s="35" t="s">
        <v>503</v>
      </c>
      <c r="U511" s="35" t="s">
        <v>503</v>
      </c>
      <c r="AF511" s="35" t="s">
        <v>33</v>
      </c>
      <c r="AH511" s="42">
        <f t="shared" si="16"/>
        <v>1</v>
      </c>
      <c r="AJ511" s="43">
        <v>1800</v>
      </c>
      <c r="AK511" s="44">
        <v>1960</v>
      </c>
      <c r="AM511" s="39" t="s">
        <v>33</v>
      </c>
      <c r="AN511" s="35" t="s">
        <v>33</v>
      </c>
      <c r="AO511" s="35" t="s">
        <v>33</v>
      </c>
      <c r="AX511" s="35" t="s">
        <v>33</v>
      </c>
      <c r="BF511" s="41"/>
      <c r="BG511" s="35"/>
      <c r="BH511" s="35"/>
      <c r="BI511" s="35"/>
      <c r="BJ511" s="35"/>
      <c r="BL511" s="36" t="str">
        <f t="shared" si="17"/>
        <v>x</v>
      </c>
      <c r="BN511" s="60" t="s">
        <v>2720</v>
      </c>
    </row>
    <row r="512" spans="1:66" ht="15.95" customHeight="1" x14ac:dyDescent="0.25">
      <c r="A512" s="38">
        <v>4865</v>
      </c>
      <c r="B512" s="35" t="s">
        <v>124</v>
      </c>
      <c r="C512" s="36" t="s">
        <v>1304</v>
      </c>
      <c r="E512" s="40"/>
      <c r="F512" s="36" t="s">
        <v>133</v>
      </c>
      <c r="M512" s="41" t="s">
        <v>503</v>
      </c>
      <c r="S512" s="35" t="s">
        <v>503</v>
      </c>
      <c r="AF512" s="35" t="s">
        <v>33</v>
      </c>
      <c r="AH512" s="42">
        <f t="shared" si="16"/>
        <v>1</v>
      </c>
      <c r="AJ512" s="43">
        <v>1492</v>
      </c>
      <c r="AK512" s="44">
        <v>1938</v>
      </c>
      <c r="AM512" s="39" t="s">
        <v>33</v>
      </c>
      <c r="BD512" s="42" t="s">
        <v>33</v>
      </c>
      <c r="BF512" s="41"/>
      <c r="BG512" s="35"/>
      <c r="BH512" s="35"/>
      <c r="BI512" s="35"/>
      <c r="BJ512" s="35"/>
      <c r="BL512" s="36" t="str">
        <f t="shared" si="17"/>
        <v>x</v>
      </c>
      <c r="BN512" s="60" t="s">
        <v>1786</v>
      </c>
    </row>
    <row r="513" spans="1:66" ht="15.95" customHeight="1" x14ac:dyDescent="0.25">
      <c r="A513" s="38">
        <v>4866</v>
      </c>
      <c r="B513" s="35" t="s">
        <v>124</v>
      </c>
      <c r="C513" s="36" t="s">
        <v>1305</v>
      </c>
      <c r="E513" s="40"/>
      <c r="F513" s="36" t="s">
        <v>133</v>
      </c>
      <c r="M513" s="41" t="s">
        <v>503</v>
      </c>
      <c r="S513" s="35" t="s">
        <v>503</v>
      </c>
      <c r="AB513" s="35" t="s">
        <v>33</v>
      </c>
      <c r="AF513" s="35" t="s">
        <v>33</v>
      </c>
      <c r="AH513" s="42">
        <f t="shared" si="16"/>
        <v>2</v>
      </c>
      <c r="AJ513" s="43">
        <v>1492</v>
      </c>
      <c r="AK513" s="44">
        <v>1992</v>
      </c>
      <c r="AM513" s="39" t="s">
        <v>33</v>
      </c>
      <c r="BD513" s="42" t="s">
        <v>33</v>
      </c>
      <c r="BF513" s="41"/>
      <c r="BG513" s="35"/>
      <c r="BH513" s="35"/>
      <c r="BI513" s="35"/>
      <c r="BJ513" s="35"/>
      <c r="BL513" s="36" t="str">
        <f t="shared" si="17"/>
        <v>x</v>
      </c>
      <c r="BN513" s="60" t="s">
        <v>1997</v>
      </c>
    </row>
    <row r="514" spans="1:66" ht="15.95" customHeight="1" x14ac:dyDescent="0.25">
      <c r="A514" s="38">
        <v>4888</v>
      </c>
      <c r="B514" s="35" t="s">
        <v>37</v>
      </c>
      <c r="C514" s="36" t="s">
        <v>1312</v>
      </c>
      <c r="E514" s="53"/>
      <c r="F514" s="36" t="s">
        <v>133</v>
      </c>
      <c r="I514" s="35" t="s">
        <v>29</v>
      </c>
      <c r="M514" s="41" t="s">
        <v>503</v>
      </c>
      <c r="N514" s="35" t="s">
        <v>503</v>
      </c>
      <c r="O514" s="35" t="s">
        <v>503</v>
      </c>
      <c r="S514" s="35" t="s">
        <v>503</v>
      </c>
      <c r="AF514" s="35" t="s">
        <v>33</v>
      </c>
      <c r="AH514" s="42">
        <f t="shared" si="16"/>
        <v>1</v>
      </c>
      <c r="AJ514" s="43">
        <v>1900</v>
      </c>
      <c r="AK514" s="44">
        <v>1960</v>
      </c>
      <c r="AO514" s="35" t="s">
        <v>33</v>
      </c>
      <c r="AP514" s="35" t="s">
        <v>33</v>
      </c>
      <c r="AX514" s="35" t="s">
        <v>33</v>
      </c>
      <c r="BF514" s="41"/>
      <c r="BG514" s="35"/>
      <c r="BH514" s="35"/>
      <c r="BI514" s="35"/>
      <c r="BJ514" s="35"/>
      <c r="BL514" s="36" t="str">
        <f t="shared" si="17"/>
        <v>x</v>
      </c>
      <c r="BN514" s="60" t="s">
        <v>1786</v>
      </c>
    </row>
    <row r="515" spans="1:66" ht="15.95" customHeight="1" x14ac:dyDescent="0.25">
      <c r="A515" s="38">
        <v>5224</v>
      </c>
      <c r="B515" s="35" t="s">
        <v>76</v>
      </c>
      <c r="C515" s="36" t="s">
        <v>1360</v>
      </c>
      <c r="E515" s="40"/>
      <c r="F515" s="36" t="s">
        <v>133</v>
      </c>
      <c r="I515" s="35" t="s">
        <v>29</v>
      </c>
      <c r="M515" s="41" t="s">
        <v>503</v>
      </c>
      <c r="T515" s="35" t="s">
        <v>503</v>
      </c>
      <c r="V515" s="35" t="s">
        <v>503</v>
      </c>
      <c r="W515" s="36" t="s">
        <v>503</v>
      </c>
      <c r="AF515" s="35" t="s">
        <v>33</v>
      </c>
      <c r="AH515" s="42">
        <f t="shared" si="16"/>
        <v>1</v>
      </c>
      <c r="AK515" s="44">
        <v>1914</v>
      </c>
      <c r="AM515" s="39" t="s">
        <v>33</v>
      </c>
      <c r="AN515" s="35" t="s">
        <v>33</v>
      </c>
      <c r="AO515" s="35" t="s">
        <v>33</v>
      </c>
      <c r="AX515" s="35" t="s">
        <v>33</v>
      </c>
      <c r="BF515" s="41"/>
      <c r="BG515" s="35"/>
      <c r="BH515" s="35"/>
      <c r="BI515" s="35"/>
      <c r="BJ515" s="35"/>
      <c r="BL515" s="36" t="str">
        <f t="shared" si="17"/>
        <v>x</v>
      </c>
      <c r="BN515" s="60" t="s">
        <v>2008</v>
      </c>
    </row>
    <row r="516" spans="1:66" ht="15.95" customHeight="1" x14ac:dyDescent="0.25">
      <c r="A516" s="38">
        <v>4923</v>
      </c>
      <c r="B516" s="35" t="s">
        <v>209</v>
      </c>
      <c r="C516" s="36" t="s">
        <v>1319</v>
      </c>
      <c r="E516" s="53"/>
      <c r="F516" s="36" t="s">
        <v>133</v>
      </c>
      <c r="M516" s="41" t="s">
        <v>503</v>
      </c>
      <c r="O516" s="35" t="s">
        <v>503</v>
      </c>
      <c r="AF516" s="35" t="s">
        <v>33</v>
      </c>
      <c r="AH516" s="42">
        <f t="shared" si="16"/>
        <v>1</v>
      </c>
      <c r="AJ516" s="43">
        <v>1492</v>
      </c>
      <c r="AK516" s="44">
        <v>1960</v>
      </c>
      <c r="AM516" s="39" t="s">
        <v>33</v>
      </c>
      <c r="AO516" s="35" t="s">
        <v>33</v>
      </c>
      <c r="AP516" s="35" t="s">
        <v>33</v>
      </c>
      <c r="BD516" s="42" t="s">
        <v>33</v>
      </c>
      <c r="BF516" s="41"/>
      <c r="BG516" s="35"/>
      <c r="BH516" s="35"/>
      <c r="BI516" s="35"/>
      <c r="BJ516" s="35"/>
      <c r="BL516" s="36" t="str">
        <f t="shared" si="17"/>
        <v>x</v>
      </c>
      <c r="BN516" s="60" t="s">
        <v>1786</v>
      </c>
    </row>
    <row r="517" spans="1:66" ht="15.95" customHeight="1" x14ac:dyDescent="0.25">
      <c r="A517" s="38">
        <v>5247</v>
      </c>
      <c r="B517" s="35" t="s">
        <v>76</v>
      </c>
      <c r="C517" s="36" t="s">
        <v>1365</v>
      </c>
      <c r="E517" s="53"/>
      <c r="F517" s="36" t="s">
        <v>133</v>
      </c>
      <c r="I517" s="35" t="s">
        <v>29</v>
      </c>
      <c r="M517" s="41" t="s">
        <v>30</v>
      </c>
      <c r="N517" s="35" t="s">
        <v>503</v>
      </c>
      <c r="O517" s="35" t="s">
        <v>503</v>
      </c>
      <c r="P517" s="35" t="s">
        <v>503</v>
      </c>
      <c r="Q517" s="35" t="s">
        <v>503</v>
      </c>
      <c r="R517" s="35" t="s">
        <v>30</v>
      </c>
      <c r="S517" s="35" t="s">
        <v>503</v>
      </c>
      <c r="T517" s="35" t="s">
        <v>30</v>
      </c>
      <c r="U517" s="35" t="s">
        <v>503</v>
      </c>
      <c r="V517" s="35" t="s">
        <v>503</v>
      </c>
      <c r="W517" s="36" t="s">
        <v>503</v>
      </c>
      <c r="AE517" s="35" t="s">
        <v>33</v>
      </c>
      <c r="AF517" s="35" t="s">
        <v>33</v>
      </c>
      <c r="AH517" s="42">
        <f t="shared" si="16"/>
        <v>2</v>
      </c>
      <c r="AJ517" s="43">
        <v>1492</v>
      </c>
      <c r="AK517" s="44">
        <v>1859</v>
      </c>
      <c r="AM517" s="39" t="s">
        <v>33</v>
      </c>
      <c r="AO517" s="35" t="s">
        <v>33</v>
      </c>
      <c r="AP517" s="35" t="s">
        <v>33</v>
      </c>
      <c r="AX517" s="35" t="s">
        <v>33</v>
      </c>
      <c r="BC517" s="42"/>
      <c r="BF517" s="41"/>
      <c r="BG517" s="35"/>
      <c r="BH517" s="35"/>
      <c r="BI517" s="35"/>
      <c r="BJ517" s="35"/>
      <c r="BL517" s="36" t="str">
        <f t="shared" si="17"/>
        <v>x</v>
      </c>
      <c r="BN517" s="60" t="s">
        <v>2853</v>
      </c>
    </row>
    <row r="518" spans="1:66" ht="15.95" customHeight="1" x14ac:dyDescent="0.25">
      <c r="A518" s="38">
        <v>4938</v>
      </c>
      <c r="B518" s="35" t="s">
        <v>37</v>
      </c>
      <c r="C518" s="36" t="s">
        <v>1321</v>
      </c>
      <c r="E518" s="40"/>
      <c r="F518" s="36" t="s">
        <v>133</v>
      </c>
      <c r="I518" s="35" t="s">
        <v>29</v>
      </c>
      <c r="M518" s="41" t="s">
        <v>36</v>
      </c>
      <c r="N518" s="35" t="s">
        <v>36</v>
      </c>
      <c r="O518" s="35" t="s">
        <v>36</v>
      </c>
      <c r="P518" s="35" t="s">
        <v>36</v>
      </c>
      <c r="Q518" s="35" t="s">
        <v>45</v>
      </c>
      <c r="R518" s="35" t="s">
        <v>36</v>
      </c>
      <c r="S518" s="35" t="s">
        <v>45</v>
      </c>
      <c r="T518" s="35" t="s">
        <v>36</v>
      </c>
      <c r="U518" s="35" t="s">
        <v>45</v>
      </c>
      <c r="V518" s="35" t="s">
        <v>36</v>
      </c>
      <c r="W518" s="36" t="s">
        <v>36</v>
      </c>
      <c r="Y518" s="39" t="s">
        <v>33</v>
      </c>
      <c r="Z518" s="35" t="s">
        <v>33</v>
      </c>
      <c r="AF518" s="35" t="s">
        <v>33</v>
      </c>
      <c r="AH518" s="42">
        <f t="shared" si="16"/>
        <v>3</v>
      </c>
      <c r="AJ518" s="43">
        <v>1800</v>
      </c>
      <c r="AK518" s="44">
        <v>1971</v>
      </c>
      <c r="AM518" s="39" t="s">
        <v>33</v>
      </c>
      <c r="AO518" s="35" t="s">
        <v>33</v>
      </c>
      <c r="BD518" s="42" t="s">
        <v>33</v>
      </c>
      <c r="BF518" s="41" t="s">
        <v>87</v>
      </c>
      <c r="BG518" s="35"/>
      <c r="BH518" s="35"/>
      <c r="BI518" s="35"/>
      <c r="BJ518" s="35"/>
      <c r="BL518" s="36" t="str">
        <f t="shared" si="17"/>
        <v/>
      </c>
      <c r="BN518" s="60" t="s">
        <v>1998</v>
      </c>
    </row>
    <row r="519" spans="1:66" ht="15.95" customHeight="1" x14ac:dyDescent="0.25">
      <c r="A519" s="38">
        <v>5249</v>
      </c>
      <c r="B519" s="35" t="s">
        <v>76</v>
      </c>
      <c r="C519" s="36" t="s">
        <v>1366</v>
      </c>
      <c r="E519" s="40"/>
      <c r="F519" s="36" t="s">
        <v>133</v>
      </c>
      <c r="I519" s="35" t="s">
        <v>29</v>
      </c>
      <c r="M519" s="41" t="s">
        <v>503</v>
      </c>
      <c r="N519" s="35" t="s">
        <v>503</v>
      </c>
      <c r="O519" s="35" t="s">
        <v>503</v>
      </c>
      <c r="P519" s="35" t="s">
        <v>503</v>
      </c>
      <c r="Q519" s="35" t="s">
        <v>503</v>
      </c>
      <c r="R519" s="35" t="s">
        <v>33</v>
      </c>
      <c r="S519" s="35" t="s">
        <v>503</v>
      </c>
      <c r="T519" s="35" t="s">
        <v>503</v>
      </c>
      <c r="U519" s="35" t="s">
        <v>503</v>
      </c>
      <c r="V519" s="35" t="s">
        <v>503</v>
      </c>
      <c r="W519" s="36" t="s">
        <v>503</v>
      </c>
      <c r="AF519" s="35" t="s">
        <v>33</v>
      </c>
      <c r="AH519" s="42">
        <f t="shared" si="16"/>
        <v>1</v>
      </c>
      <c r="AJ519" s="43">
        <v>1800</v>
      </c>
      <c r="AK519" s="44">
        <v>1973</v>
      </c>
      <c r="AM519" s="39" t="s">
        <v>33</v>
      </c>
      <c r="AO519" s="35" t="s">
        <v>33</v>
      </c>
      <c r="AX519" s="35" t="s">
        <v>33</v>
      </c>
      <c r="BF519" s="41"/>
      <c r="BG519" s="35"/>
      <c r="BH519" s="35"/>
      <c r="BI519" s="35"/>
      <c r="BJ519" s="35"/>
      <c r="BL519" s="36" t="str">
        <f t="shared" si="17"/>
        <v>x</v>
      </c>
      <c r="BN519" s="60" t="s">
        <v>2010</v>
      </c>
    </row>
    <row r="520" spans="1:66" ht="15.95" customHeight="1" x14ac:dyDescent="0.25">
      <c r="A520" s="38">
        <v>5058</v>
      </c>
      <c r="B520" s="35" t="s">
        <v>37</v>
      </c>
      <c r="C520" s="36" t="s">
        <v>1329</v>
      </c>
      <c r="E520" s="40"/>
      <c r="F520" s="36" t="s">
        <v>133</v>
      </c>
      <c r="I520" s="35" t="s">
        <v>29</v>
      </c>
      <c r="M520" s="41" t="s">
        <v>503</v>
      </c>
      <c r="P520" s="35" t="s">
        <v>503</v>
      </c>
      <c r="V520" s="35" t="s">
        <v>503</v>
      </c>
      <c r="AF520" s="35" t="s">
        <v>33</v>
      </c>
      <c r="AH520" s="42">
        <f t="shared" si="16"/>
        <v>1</v>
      </c>
      <c r="AJ520" s="43">
        <v>1900</v>
      </c>
      <c r="AK520" s="44">
        <v>1977</v>
      </c>
      <c r="AM520" s="39" t="s">
        <v>33</v>
      </c>
      <c r="AN520" s="35" t="s">
        <v>33</v>
      </c>
      <c r="BD520" s="42" t="s">
        <v>33</v>
      </c>
      <c r="BF520" s="41"/>
      <c r="BG520" s="35"/>
      <c r="BH520" s="35"/>
      <c r="BI520" s="35"/>
      <c r="BJ520" s="35"/>
      <c r="BL520" s="36" t="str">
        <f t="shared" si="17"/>
        <v>x</v>
      </c>
      <c r="BN520" s="60" t="s">
        <v>2000</v>
      </c>
    </row>
    <row r="521" spans="1:66" ht="15.95" customHeight="1" x14ac:dyDescent="0.25">
      <c r="A521" s="38">
        <v>5325</v>
      </c>
      <c r="B521" s="35" t="s">
        <v>216</v>
      </c>
      <c r="C521" s="36" t="s">
        <v>1367</v>
      </c>
      <c r="E521" s="40"/>
      <c r="F521" s="36" t="s">
        <v>133</v>
      </c>
      <c r="I521" s="35" t="s">
        <v>26</v>
      </c>
      <c r="M521" s="41" t="s">
        <v>503</v>
      </c>
      <c r="T521" s="35" t="s">
        <v>503</v>
      </c>
      <c r="AF521" s="35" t="s">
        <v>33</v>
      </c>
      <c r="AH521" s="42">
        <f t="shared" si="16"/>
        <v>1</v>
      </c>
      <c r="AK521" s="44">
        <v>1993</v>
      </c>
      <c r="AO521" s="35" t="s">
        <v>33</v>
      </c>
      <c r="AX521" s="35" t="s">
        <v>33</v>
      </c>
      <c r="BF521" s="41"/>
      <c r="BG521" s="35"/>
      <c r="BH521" s="35"/>
      <c r="BI521" s="35"/>
      <c r="BJ521" s="35"/>
      <c r="BL521" s="36" t="str">
        <f t="shared" si="17"/>
        <v>x</v>
      </c>
      <c r="BN521" s="60" t="s">
        <v>2011</v>
      </c>
    </row>
    <row r="522" spans="1:66" ht="15.95" customHeight="1" x14ac:dyDescent="0.25">
      <c r="A522" s="38">
        <v>5367</v>
      </c>
      <c r="B522" s="35" t="s">
        <v>207</v>
      </c>
      <c r="C522" s="36" t="s">
        <v>1109</v>
      </c>
      <c r="E522" s="52"/>
      <c r="F522" s="36" t="s">
        <v>133</v>
      </c>
      <c r="I522" s="35" t="s">
        <v>29</v>
      </c>
      <c r="M522" s="41" t="s">
        <v>503</v>
      </c>
      <c r="O522" s="35" t="s">
        <v>503</v>
      </c>
      <c r="P522" s="35" t="s">
        <v>503</v>
      </c>
      <c r="Q522" s="35" t="s">
        <v>503</v>
      </c>
      <c r="R522" s="35" t="s">
        <v>50</v>
      </c>
      <c r="T522" s="35" t="s">
        <v>50</v>
      </c>
      <c r="U522" s="35" t="s">
        <v>503</v>
      </c>
      <c r="V522" s="35" t="s">
        <v>503</v>
      </c>
      <c r="AF522" s="35" t="s">
        <v>33</v>
      </c>
      <c r="AH522" s="42">
        <f t="shared" si="16"/>
        <v>1</v>
      </c>
      <c r="AJ522" s="43">
        <v>1492</v>
      </c>
      <c r="AK522" s="44">
        <v>1859</v>
      </c>
      <c r="AO522" s="35" t="s">
        <v>33</v>
      </c>
      <c r="AX522" s="35" t="s">
        <v>33</v>
      </c>
      <c r="BF522" s="41"/>
      <c r="BG522" s="35"/>
      <c r="BH522" s="35"/>
      <c r="BI522" s="35"/>
      <c r="BJ522" s="35"/>
      <c r="BL522" s="36" t="str">
        <f t="shared" si="17"/>
        <v>x</v>
      </c>
      <c r="BN522" s="60" t="s">
        <v>2854</v>
      </c>
    </row>
    <row r="523" spans="1:66" ht="15.95" customHeight="1" x14ac:dyDescent="0.25">
      <c r="A523" s="38">
        <v>5372</v>
      </c>
      <c r="B523" s="35" t="s">
        <v>207</v>
      </c>
      <c r="C523" s="36" t="s">
        <v>798</v>
      </c>
      <c r="E523" s="40"/>
      <c r="F523" s="36" t="s">
        <v>133</v>
      </c>
      <c r="I523" s="35" t="s">
        <v>29</v>
      </c>
      <c r="M523" s="41" t="s">
        <v>503</v>
      </c>
      <c r="P523" s="35" t="s">
        <v>503</v>
      </c>
      <c r="R523" s="35" t="s">
        <v>503</v>
      </c>
      <c r="T523" s="35" t="s">
        <v>503</v>
      </c>
      <c r="W523" s="36" t="s">
        <v>503</v>
      </c>
      <c r="Z523" s="35" t="s">
        <v>33</v>
      </c>
      <c r="AH523" s="42">
        <f t="shared" si="16"/>
        <v>1</v>
      </c>
      <c r="AJ523" s="43">
        <v>1492</v>
      </c>
      <c r="AK523" s="44">
        <v>1960</v>
      </c>
      <c r="AM523" s="39" t="s">
        <v>33</v>
      </c>
      <c r="AX523" s="35" t="s">
        <v>33</v>
      </c>
      <c r="BF523" s="41"/>
      <c r="BG523" s="35"/>
      <c r="BH523" s="35"/>
      <c r="BI523" s="35"/>
      <c r="BJ523" s="35"/>
      <c r="BL523" s="36" t="str">
        <f t="shared" si="17"/>
        <v>x</v>
      </c>
      <c r="BN523" s="60" t="s">
        <v>2013</v>
      </c>
    </row>
    <row r="524" spans="1:66" ht="15.95" customHeight="1" x14ac:dyDescent="0.25">
      <c r="A524" s="38">
        <v>5373</v>
      </c>
      <c r="B524" s="35" t="s">
        <v>207</v>
      </c>
      <c r="C524" s="36" t="s">
        <v>1111</v>
      </c>
      <c r="E524" s="40"/>
      <c r="F524" s="36" t="s">
        <v>133</v>
      </c>
      <c r="I524" s="35" t="s">
        <v>29</v>
      </c>
      <c r="M524" s="41" t="s">
        <v>45</v>
      </c>
      <c r="N524" s="35" t="s">
        <v>503</v>
      </c>
      <c r="O524" s="35" t="s">
        <v>503</v>
      </c>
      <c r="P524" s="35" t="s">
        <v>503</v>
      </c>
      <c r="Q524" s="35" t="s">
        <v>503</v>
      </c>
      <c r="R524" s="35" t="s">
        <v>503</v>
      </c>
      <c r="S524" s="35" t="s">
        <v>503</v>
      </c>
      <c r="T524" s="35" t="s">
        <v>45</v>
      </c>
      <c r="U524" s="35" t="s">
        <v>503</v>
      </c>
      <c r="V524" s="35" t="s">
        <v>503</v>
      </c>
      <c r="Z524" s="35" t="s">
        <v>33</v>
      </c>
      <c r="AA524" s="35" t="s">
        <v>33</v>
      </c>
      <c r="AD524" s="35" t="s">
        <v>33</v>
      </c>
      <c r="AF524" s="35" t="s">
        <v>33</v>
      </c>
      <c r="AH524" s="42">
        <f t="shared" si="16"/>
        <v>4</v>
      </c>
      <c r="AJ524" s="43">
        <v>1492</v>
      </c>
      <c r="AK524" s="44">
        <v>1954</v>
      </c>
      <c r="AM524" s="39" t="s">
        <v>33</v>
      </c>
      <c r="AO524" s="35" t="s">
        <v>33</v>
      </c>
      <c r="AX524" s="35" t="s">
        <v>33</v>
      </c>
      <c r="BF524" s="41"/>
      <c r="BG524" s="35"/>
      <c r="BH524" s="35"/>
      <c r="BI524" s="35"/>
      <c r="BJ524" s="35"/>
      <c r="BL524" s="36" t="str">
        <f t="shared" si="17"/>
        <v>x</v>
      </c>
      <c r="BN524" s="60" t="s">
        <v>2014</v>
      </c>
    </row>
    <row r="525" spans="1:66" ht="15.95" customHeight="1" x14ac:dyDescent="0.25">
      <c r="A525" s="38">
        <v>5081</v>
      </c>
      <c r="B525" s="35" t="s">
        <v>263</v>
      </c>
      <c r="C525" s="36" t="s">
        <v>1336</v>
      </c>
      <c r="E525" s="40"/>
      <c r="F525" s="36" t="s">
        <v>133</v>
      </c>
      <c r="I525" s="35" t="s">
        <v>29</v>
      </c>
      <c r="M525" s="41" t="s">
        <v>503</v>
      </c>
      <c r="N525" s="35" t="s">
        <v>503</v>
      </c>
      <c r="O525" s="35" t="s">
        <v>503</v>
      </c>
      <c r="P525" s="35" t="s">
        <v>503</v>
      </c>
      <c r="Q525" s="35" t="s">
        <v>503</v>
      </c>
      <c r="S525" s="35" t="s">
        <v>503</v>
      </c>
      <c r="AF525" s="35" t="s">
        <v>33</v>
      </c>
      <c r="AH525" s="42">
        <f t="shared" si="16"/>
        <v>1</v>
      </c>
      <c r="AK525" s="44">
        <v>1949</v>
      </c>
      <c r="AM525" s="39" t="s">
        <v>33</v>
      </c>
      <c r="AO525" s="35" t="s">
        <v>33</v>
      </c>
      <c r="BD525" s="42" t="s">
        <v>33</v>
      </c>
      <c r="BF525" s="41"/>
      <c r="BG525" s="35"/>
      <c r="BH525" s="35"/>
      <c r="BI525" s="35"/>
      <c r="BJ525" s="35"/>
      <c r="BL525" s="36" t="str">
        <f t="shared" si="17"/>
        <v>x</v>
      </c>
      <c r="BN525" s="60" t="s">
        <v>2003</v>
      </c>
    </row>
    <row r="526" spans="1:66" ht="15.95" customHeight="1" x14ac:dyDescent="0.25">
      <c r="A526" s="38">
        <v>5085</v>
      </c>
      <c r="B526" s="35" t="s">
        <v>263</v>
      </c>
      <c r="C526" s="36" t="s">
        <v>1339</v>
      </c>
      <c r="E526" s="40"/>
      <c r="F526" s="36" t="s">
        <v>133</v>
      </c>
      <c r="I526" s="35" t="s">
        <v>29</v>
      </c>
      <c r="M526" s="41" t="s">
        <v>36</v>
      </c>
      <c r="Q526" s="35" t="s">
        <v>503</v>
      </c>
      <c r="R526" s="35" t="s">
        <v>503</v>
      </c>
      <c r="T526" s="35" t="s">
        <v>503</v>
      </c>
      <c r="U526" s="35" t="s">
        <v>503</v>
      </c>
      <c r="V526" s="35" t="s">
        <v>36</v>
      </c>
      <c r="AA526" s="35" t="s">
        <v>33</v>
      </c>
      <c r="AF526" s="35" t="s">
        <v>33</v>
      </c>
      <c r="AH526" s="42">
        <f t="shared" si="16"/>
        <v>2</v>
      </c>
      <c r="AK526" s="44">
        <v>1972</v>
      </c>
      <c r="AM526" s="39" t="s">
        <v>33</v>
      </c>
      <c r="AO526" s="35" t="s">
        <v>33</v>
      </c>
      <c r="BD526" s="42" t="s">
        <v>33</v>
      </c>
      <c r="BF526" s="41"/>
      <c r="BG526" s="35"/>
      <c r="BH526" s="35"/>
      <c r="BI526" s="35"/>
      <c r="BJ526" s="35"/>
      <c r="BL526" s="36" t="str">
        <f t="shared" si="17"/>
        <v>x</v>
      </c>
      <c r="BN526" s="60" t="s">
        <v>2004</v>
      </c>
    </row>
    <row r="527" spans="1:66" ht="15.95" customHeight="1" x14ac:dyDescent="0.25">
      <c r="A527" s="38">
        <v>5096</v>
      </c>
      <c r="B527" s="35" t="s">
        <v>263</v>
      </c>
      <c r="C527" s="36" t="s">
        <v>1337</v>
      </c>
      <c r="E527" s="40"/>
      <c r="F527" s="36" t="s">
        <v>133</v>
      </c>
      <c r="I527" s="35" t="s">
        <v>29</v>
      </c>
      <c r="J527" s="36" t="s">
        <v>2644</v>
      </c>
      <c r="M527" s="41" t="s">
        <v>503</v>
      </c>
      <c r="O527" s="35" t="s">
        <v>503</v>
      </c>
      <c r="P527" s="35" t="s">
        <v>503</v>
      </c>
      <c r="Q527" s="35" t="s">
        <v>50</v>
      </c>
      <c r="S527" s="35" t="s">
        <v>50</v>
      </c>
      <c r="AF527" s="35" t="s">
        <v>33</v>
      </c>
      <c r="AH527" s="42">
        <f t="shared" si="16"/>
        <v>1</v>
      </c>
      <c r="AK527" s="44">
        <v>1946</v>
      </c>
      <c r="AM527" s="39" t="s">
        <v>33</v>
      </c>
      <c r="AO527" s="35" t="s">
        <v>33</v>
      </c>
      <c r="BD527" s="42" t="s">
        <v>33</v>
      </c>
      <c r="BF527" s="41"/>
      <c r="BG527" s="35"/>
      <c r="BH527" s="35"/>
      <c r="BI527" s="35"/>
      <c r="BJ527" s="35"/>
      <c r="BL527" s="36" t="str">
        <f t="shared" si="17"/>
        <v>x</v>
      </c>
      <c r="BN527" s="60" t="s">
        <v>2005</v>
      </c>
    </row>
    <row r="528" spans="1:66" ht="15.95" customHeight="1" x14ac:dyDescent="0.25">
      <c r="A528" s="38">
        <v>5097</v>
      </c>
      <c r="B528" s="35" t="s">
        <v>263</v>
      </c>
      <c r="C528" s="36" t="s">
        <v>1338</v>
      </c>
      <c r="E528" s="40"/>
      <c r="F528" s="36" t="s">
        <v>133</v>
      </c>
      <c r="I528" s="35" t="s">
        <v>29</v>
      </c>
      <c r="M528" s="41" t="s">
        <v>30</v>
      </c>
      <c r="N528" s="35" t="s">
        <v>503</v>
      </c>
      <c r="O528" s="35" t="s">
        <v>30</v>
      </c>
      <c r="P528" s="35" t="s">
        <v>503</v>
      </c>
      <c r="Q528" s="35" t="s">
        <v>503</v>
      </c>
      <c r="R528" s="35" t="s">
        <v>30</v>
      </c>
      <c r="S528" s="35" t="s">
        <v>30</v>
      </c>
      <c r="AF528" s="35" t="s">
        <v>33</v>
      </c>
      <c r="AH528" s="42">
        <f t="shared" si="16"/>
        <v>1</v>
      </c>
      <c r="AK528" s="44">
        <v>1929</v>
      </c>
      <c r="AM528" s="39" t="s">
        <v>33</v>
      </c>
      <c r="BD528" s="42" t="s">
        <v>33</v>
      </c>
      <c r="BF528" s="41"/>
      <c r="BG528" s="35"/>
      <c r="BH528" s="35"/>
      <c r="BI528" s="35"/>
      <c r="BJ528" s="35"/>
      <c r="BL528" s="36" t="str">
        <f t="shared" si="17"/>
        <v>x</v>
      </c>
      <c r="BN528" s="60" t="s">
        <v>2006</v>
      </c>
    </row>
    <row r="529" spans="1:66" ht="15.95" customHeight="1" x14ac:dyDescent="0.25">
      <c r="A529" s="38">
        <v>5099</v>
      </c>
      <c r="B529" s="35" t="s">
        <v>263</v>
      </c>
      <c r="C529" s="36" t="s">
        <v>1340</v>
      </c>
      <c r="E529" s="40"/>
      <c r="F529" s="36" t="s">
        <v>1694</v>
      </c>
      <c r="I529" s="35" t="s">
        <v>29</v>
      </c>
      <c r="M529" s="41" t="s">
        <v>503</v>
      </c>
      <c r="N529" s="35" t="s">
        <v>503</v>
      </c>
      <c r="O529" s="35" t="s">
        <v>503</v>
      </c>
      <c r="P529" s="35" t="s">
        <v>503</v>
      </c>
      <c r="U529" s="35" t="s">
        <v>503</v>
      </c>
      <c r="V529" s="35" t="s">
        <v>503</v>
      </c>
      <c r="AF529" s="35" t="s">
        <v>33</v>
      </c>
      <c r="AH529" s="42">
        <f t="shared" si="16"/>
        <v>1</v>
      </c>
      <c r="AJ529" s="43">
        <v>1900</v>
      </c>
      <c r="AK529" s="44">
        <v>1966</v>
      </c>
      <c r="AM529" s="39" t="s">
        <v>33</v>
      </c>
      <c r="AO529" s="35" t="s">
        <v>33</v>
      </c>
      <c r="BD529" s="42" t="s">
        <v>33</v>
      </c>
      <c r="BF529" s="41"/>
      <c r="BG529" s="35"/>
      <c r="BH529" s="35"/>
      <c r="BI529" s="35"/>
      <c r="BJ529" s="35"/>
      <c r="BL529" s="36" t="str">
        <f t="shared" si="17"/>
        <v>x</v>
      </c>
      <c r="BN529" s="60" t="s">
        <v>2845</v>
      </c>
    </row>
    <row r="530" spans="1:66" ht="15.95" customHeight="1" x14ac:dyDescent="0.25">
      <c r="A530" s="38">
        <v>5103</v>
      </c>
      <c r="B530" s="35" t="s">
        <v>263</v>
      </c>
      <c r="C530" s="36" t="s">
        <v>1341</v>
      </c>
      <c r="E530" s="40"/>
      <c r="F530" s="36" t="s">
        <v>1694</v>
      </c>
      <c r="I530" s="35" t="s">
        <v>29</v>
      </c>
      <c r="M530" s="41" t="s">
        <v>503</v>
      </c>
      <c r="P530" s="35" t="s">
        <v>503</v>
      </c>
      <c r="AF530" s="35" t="s">
        <v>33</v>
      </c>
      <c r="AH530" s="42">
        <f t="shared" si="16"/>
        <v>1</v>
      </c>
      <c r="AJ530" s="43">
        <v>1950</v>
      </c>
      <c r="AK530" s="44">
        <v>1971</v>
      </c>
      <c r="AM530" s="39" t="s">
        <v>33</v>
      </c>
      <c r="AN530" s="35" t="s">
        <v>33</v>
      </c>
      <c r="AO530" s="35" t="s">
        <v>33</v>
      </c>
      <c r="BD530" s="42" t="s">
        <v>33</v>
      </c>
      <c r="BF530" s="41"/>
      <c r="BG530" s="35"/>
      <c r="BH530" s="35"/>
      <c r="BI530" s="35"/>
      <c r="BJ530" s="35"/>
      <c r="BL530" s="36" t="str">
        <f t="shared" si="17"/>
        <v>x</v>
      </c>
      <c r="BN530" s="60" t="s">
        <v>1864</v>
      </c>
    </row>
    <row r="531" spans="1:66" ht="15.95" customHeight="1" x14ac:dyDescent="0.25">
      <c r="A531" s="38">
        <v>5104</v>
      </c>
      <c r="B531" s="35" t="s">
        <v>263</v>
      </c>
      <c r="C531" s="36" t="s">
        <v>1342</v>
      </c>
      <c r="E531" s="40"/>
      <c r="F531" s="36" t="s">
        <v>1694</v>
      </c>
      <c r="I531" s="35" t="s">
        <v>29</v>
      </c>
      <c r="M531" s="41" t="s">
        <v>503</v>
      </c>
      <c r="O531" s="35" t="s">
        <v>503</v>
      </c>
      <c r="P531" s="35" t="s">
        <v>503</v>
      </c>
      <c r="Q531" s="35" t="s">
        <v>503</v>
      </c>
      <c r="S531" s="35" t="s">
        <v>503</v>
      </c>
      <c r="AF531" s="35" t="s">
        <v>33</v>
      </c>
      <c r="AH531" s="42">
        <f t="shared" si="16"/>
        <v>1</v>
      </c>
      <c r="AK531" s="44">
        <v>1915</v>
      </c>
      <c r="AM531" s="39" t="s">
        <v>33</v>
      </c>
      <c r="AN531" s="35" t="s">
        <v>33</v>
      </c>
      <c r="AO531" s="35" t="s">
        <v>33</v>
      </c>
      <c r="BD531" s="42" t="s">
        <v>33</v>
      </c>
      <c r="BF531" s="41"/>
      <c r="BG531" s="35"/>
      <c r="BH531" s="35"/>
      <c r="BI531" s="35"/>
      <c r="BJ531" s="35"/>
      <c r="BL531" s="36" t="str">
        <f t="shared" si="17"/>
        <v>x</v>
      </c>
      <c r="BN531" s="60" t="s">
        <v>2846</v>
      </c>
    </row>
    <row r="532" spans="1:66" ht="15.95" customHeight="1" x14ac:dyDescent="0.25">
      <c r="A532" s="38">
        <v>5108</v>
      </c>
      <c r="B532" s="35" t="s">
        <v>263</v>
      </c>
      <c r="C532" s="36" t="s">
        <v>1344</v>
      </c>
      <c r="E532" s="40"/>
      <c r="F532" s="36" t="s">
        <v>133</v>
      </c>
      <c r="G532" s="35" t="s">
        <v>33</v>
      </c>
      <c r="I532" s="35" t="s">
        <v>29</v>
      </c>
      <c r="M532" s="41" t="s">
        <v>36</v>
      </c>
      <c r="N532" s="35" t="s">
        <v>36</v>
      </c>
      <c r="O532" s="35" t="s">
        <v>36</v>
      </c>
      <c r="P532" s="35" t="s">
        <v>36</v>
      </c>
      <c r="Q532" s="35" t="s">
        <v>36</v>
      </c>
      <c r="R532" s="35" t="s">
        <v>36</v>
      </c>
      <c r="S532" s="35" t="s">
        <v>36</v>
      </c>
      <c r="T532" s="35" t="s">
        <v>503</v>
      </c>
      <c r="U532" s="35" t="s">
        <v>503</v>
      </c>
      <c r="V532" s="35" t="s">
        <v>503</v>
      </c>
      <c r="AB532" s="35" t="s">
        <v>33</v>
      </c>
      <c r="AF532" s="35" t="s">
        <v>33</v>
      </c>
      <c r="AH532" s="42">
        <f t="shared" si="16"/>
        <v>2</v>
      </c>
      <c r="AJ532" s="43">
        <v>1492</v>
      </c>
      <c r="AK532" s="44">
        <v>1800</v>
      </c>
      <c r="AM532" s="39" t="s">
        <v>33</v>
      </c>
      <c r="AO532" s="35" t="s">
        <v>33</v>
      </c>
      <c r="BD532" s="42" t="s">
        <v>33</v>
      </c>
      <c r="BF532" s="41"/>
      <c r="BG532" s="35"/>
      <c r="BH532" s="35"/>
      <c r="BI532" s="35"/>
      <c r="BJ532" s="35"/>
      <c r="BL532" s="36" t="str">
        <f t="shared" si="17"/>
        <v>x</v>
      </c>
      <c r="BN532" s="60" t="s">
        <v>2847</v>
      </c>
    </row>
    <row r="533" spans="1:66" ht="15.95" customHeight="1" x14ac:dyDescent="0.25">
      <c r="A533" s="38">
        <v>5109</v>
      </c>
      <c r="B533" s="35" t="s">
        <v>263</v>
      </c>
      <c r="C533" s="36" t="s">
        <v>1345</v>
      </c>
      <c r="E533" s="40"/>
      <c r="F533" s="36" t="s">
        <v>133</v>
      </c>
      <c r="I533" s="35" t="s">
        <v>29</v>
      </c>
      <c r="M533" s="41" t="s">
        <v>503</v>
      </c>
      <c r="O533" s="35" t="s">
        <v>503</v>
      </c>
      <c r="P533" s="35" t="s">
        <v>503</v>
      </c>
      <c r="Q533" s="35" t="s">
        <v>503</v>
      </c>
      <c r="R533" s="35" t="s">
        <v>503</v>
      </c>
      <c r="W533" s="36" t="s">
        <v>503</v>
      </c>
      <c r="AF533" s="35" t="s">
        <v>33</v>
      </c>
      <c r="AH533" s="42">
        <f t="shared" si="16"/>
        <v>1</v>
      </c>
      <c r="AK533" s="44">
        <v>1949</v>
      </c>
      <c r="AS533" s="35" t="s">
        <v>33</v>
      </c>
      <c r="BD533" s="42" t="s">
        <v>33</v>
      </c>
      <c r="BF533" s="41"/>
      <c r="BG533" s="35"/>
      <c r="BH533" s="35"/>
      <c r="BI533" s="35"/>
      <c r="BJ533" s="35"/>
      <c r="BL533" s="36" t="str">
        <f t="shared" si="17"/>
        <v>x</v>
      </c>
      <c r="BN533" s="60" t="s">
        <v>2007</v>
      </c>
    </row>
    <row r="534" spans="1:66" ht="15.95" customHeight="1" x14ac:dyDescent="0.25">
      <c r="A534" s="38">
        <v>5383</v>
      </c>
      <c r="B534" s="35" t="s">
        <v>55</v>
      </c>
      <c r="C534" s="36" t="s">
        <v>1375</v>
      </c>
      <c r="E534" s="40"/>
      <c r="F534" s="36" t="s">
        <v>133</v>
      </c>
      <c r="I534" s="35" t="s">
        <v>29</v>
      </c>
      <c r="M534" s="41" t="s">
        <v>503</v>
      </c>
      <c r="P534" s="35" t="s">
        <v>503</v>
      </c>
      <c r="AF534" s="35" t="s">
        <v>33</v>
      </c>
      <c r="AH534" s="42">
        <f t="shared" si="16"/>
        <v>1</v>
      </c>
      <c r="AK534" s="44">
        <v>1797</v>
      </c>
      <c r="AM534" s="39" t="s">
        <v>33</v>
      </c>
      <c r="AN534" s="35" t="s">
        <v>33</v>
      </c>
      <c r="AO534" s="35" t="s">
        <v>33</v>
      </c>
      <c r="BD534" s="42" t="s">
        <v>33</v>
      </c>
      <c r="BF534" s="41"/>
      <c r="BG534" s="35"/>
      <c r="BH534" s="35"/>
      <c r="BI534" s="35"/>
      <c r="BJ534" s="35"/>
      <c r="BL534" s="36" t="str">
        <f t="shared" si="17"/>
        <v>x</v>
      </c>
      <c r="BN534" s="60" t="s">
        <v>2855</v>
      </c>
    </row>
    <row r="535" spans="1:66" ht="15.95" customHeight="1" x14ac:dyDescent="0.25">
      <c r="A535" s="38">
        <v>5133</v>
      </c>
      <c r="B535" s="35" t="s">
        <v>98</v>
      </c>
      <c r="C535" s="36" t="s">
        <v>1348</v>
      </c>
      <c r="E535" s="40"/>
      <c r="F535" s="36" t="s">
        <v>133</v>
      </c>
      <c r="I535" s="35" t="s">
        <v>29</v>
      </c>
      <c r="M535" s="41" t="s">
        <v>36</v>
      </c>
      <c r="N535" s="35" t="s">
        <v>1710</v>
      </c>
      <c r="Q535" s="35" t="s">
        <v>503</v>
      </c>
      <c r="R535" s="35" t="s">
        <v>503</v>
      </c>
      <c r="S535" s="35" t="s">
        <v>503</v>
      </c>
      <c r="T535" s="35" t="s">
        <v>503</v>
      </c>
      <c r="V535" s="35" t="s">
        <v>36</v>
      </c>
      <c r="AC535" s="35" t="s">
        <v>33</v>
      </c>
      <c r="AH535" s="42">
        <f t="shared" si="16"/>
        <v>1</v>
      </c>
      <c r="AJ535" s="43">
        <v>1950</v>
      </c>
      <c r="AK535" s="44">
        <v>1968</v>
      </c>
      <c r="AS535" s="35" t="s">
        <v>33</v>
      </c>
      <c r="AT535" s="35" t="s">
        <v>33</v>
      </c>
      <c r="BD535" s="42" t="s">
        <v>33</v>
      </c>
      <c r="BF535" s="41"/>
      <c r="BG535" s="35"/>
      <c r="BH535" s="35"/>
      <c r="BI535" s="35"/>
      <c r="BJ535" s="35"/>
      <c r="BL535" s="36" t="str">
        <f t="shared" si="17"/>
        <v>x</v>
      </c>
      <c r="BN535" s="60" t="s">
        <v>2849</v>
      </c>
    </row>
    <row r="536" spans="1:66" ht="15.95" customHeight="1" x14ac:dyDescent="0.25">
      <c r="A536" s="38">
        <v>5405</v>
      </c>
      <c r="B536" s="35" t="s">
        <v>76</v>
      </c>
      <c r="C536" s="36" t="s">
        <v>1378</v>
      </c>
      <c r="E536" s="40"/>
      <c r="F536" s="36" t="s">
        <v>133</v>
      </c>
      <c r="I536" s="35" t="s">
        <v>29</v>
      </c>
      <c r="M536" s="41" t="s">
        <v>45</v>
      </c>
      <c r="N536" s="35" t="s">
        <v>45</v>
      </c>
      <c r="O536" s="35" t="s">
        <v>45</v>
      </c>
      <c r="P536" s="35" t="s">
        <v>45</v>
      </c>
      <c r="Q536" s="35" t="s">
        <v>45</v>
      </c>
      <c r="R536" s="35" t="s">
        <v>45</v>
      </c>
      <c r="Y536" s="39" t="s">
        <v>33</v>
      </c>
      <c r="AH536" s="42">
        <f t="shared" si="16"/>
        <v>1</v>
      </c>
      <c r="AJ536" s="43">
        <v>1800</v>
      </c>
      <c r="AK536" s="44">
        <v>1891</v>
      </c>
      <c r="AM536" s="39" t="s">
        <v>33</v>
      </c>
      <c r="AO536" s="35" t="s">
        <v>33</v>
      </c>
      <c r="AX536" s="35" t="s">
        <v>33</v>
      </c>
      <c r="BF536" s="41"/>
      <c r="BG536" s="35"/>
      <c r="BH536" s="35"/>
      <c r="BI536" s="35"/>
      <c r="BJ536" s="35"/>
      <c r="BL536" s="36" t="str">
        <f t="shared" si="17"/>
        <v>x</v>
      </c>
      <c r="BN536" s="60" t="s">
        <v>2016</v>
      </c>
    </row>
    <row r="537" spans="1:66" ht="15.95" customHeight="1" x14ac:dyDescent="0.25">
      <c r="A537" s="38">
        <v>5414</v>
      </c>
      <c r="B537" s="35" t="s">
        <v>412</v>
      </c>
      <c r="C537" s="36" t="s">
        <v>2683</v>
      </c>
      <c r="E537" s="40"/>
      <c r="F537" s="36" t="s">
        <v>133</v>
      </c>
      <c r="I537" s="35" t="s">
        <v>29</v>
      </c>
      <c r="M537" s="41" t="s">
        <v>503</v>
      </c>
      <c r="R537" s="35" t="s">
        <v>503</v>
      </c>
      <c r="T537" s="35" t="s">
        <v>503</v>
      </c>
      <c r="U537" s="35" t="s">
        <v>503</v>
      </c>
      <c r="AF537" s="35" t="s">
        <v>33</v>
      </c>
      <c r="AH537" s="42">
        <f t="shared" si="16"/>
        <v>1</v>
      </c>
      <c r="AJ537" s="43">
        <v>1800</v>
      </c>
      <c r="AK537" s="44">
        <v>1973</v>
      </c>
      <c r="AO537" s="35" t="s">
        <v>33</v>
      </c>
      <c r="AX537" s="35" t="s">
        <v>33</v>
      </c>
      <c r="BF537" s="41"/>
      <c r="BG537" s="35"/>
      <c r="BH537" s="35"/>
      <c r="BI537" s="35"/>
      <c r="BJ537" s="35"/>
      <c r="BL537" s="36" t="str">
        <f t="shared" si="17"/>
        <v>x</v>
      </c>
      <c r="BN537" s="60" t="s">
        <v>2017</v>
      </c>
    </row>
    <row r="538" spans="1:66" ht="15.95" customHeight="1" x14ac:dyDescent="0.25">
      <c r="A538" s="38">
        <v>5427</v>
      </c>
      <c r="B538" s="35" t="s">
        <v>412</v>
      </c>
      <c r="C538" s="36" t="s">
        <v>1176</v>
      </c>
      <c r="E538" s="40"/>
      <c r="F538" s="36" t="s">
        <v>133</v>
      </c>
      <c r="I538" s="35" t="s">
        <v>29</v>
      </c>
      <c r="M538" s="41" t="s">
        <v>36</v>
      </c>
      <c r="O538" s="35" t="s">
        <v>503</v>
      </c>
      <c r="P538" s="35" t="s">
        <v>503</v>
      </c>
      <c r="Q538" s="35" t="s">
        <v>503</v>
      </c>
      <c r="R538" s="35" t="s">
        <v>503</v>
      </c>
      <c r="S538" s="35" t="s">
        <v>503</v>
      </c>
      <c r="T538" s="35" t="s">
        <v>503</v>
      </c>
      <c r="U538" s="35" t="s">
        <v>503</v>
      </c>
      <c r="V538" s="35" t="s">
        <v>36</v>
      </c>
      <c r="W538" s="36" t="s">
        <v>45</v>
      </c>
      <c r="AF538" s="35" t="s">
        <v>33</v>
      </c>
      <c r="AH538" s="42">
        <f t="shared" si="16"/>
        <v>1</v>
      </c>
      <c r="AJ538" s="43">
        <v>1800</v>
      </c>
      <c r="AK538" s="44">
        <v>1960</v>
      </c>
      <c r="AM538" s="39" t="s">
        <v>33</v>
      </c>
      <c r="AO538" s="35" t="s">
        <v>33</v>
      </c>
      <c r="AW538" s="41" t="s">
        <v>33</v>
      </c>
      <c r="AX538" s="35" t="s">
        <v>33</v>
      </c>
      <c r="BF538" s="41"/>
      <c r="BG538" s="35"/>
      <c r="BH538" s="35"/>
      <c r="BI538" s="35"/>
      <c r="BJ538" s="35"/>
      <c r="BL538" s="36" t="str">
        <f t="shared" si="17"/>
        <v>x</v>
      </c>
      <c r="BN538" s="60" t="s">
        <v>2856</v>
      </c>
    </row>
    <row r="539" spans="1:66" ht="15.95" customHeight="1" x14ac:dyDescent="0.25">
      <c r="A539" s="38">
        <v>5434</v>
      </c>
      <c r="B539" s="35" t="s">
        <v>412</v>
      </c>
      <c r="C539" s="36" t="s">
        <v>1381</v>
      </c>
      <c r="E539" s="53"/>
      <c r="F539" s="36" t="s">
        <v>133</v>
      </c>
      <c r="I539" s="35" t="s">
        <v>29</v>
      </c>
      <c r="M539" s="41" t="s">
        <v>45</v>
      </c>
      <c r="N539" s="35" t="s">
        <v>503</v>
      </c>
      <c r="O539" s="35" t="s">
        <v>503</v>
      </c>
      <c r="P539" s="35" t="s">
        <v>503</v>
      </c>
      <c r="Q539" s="35" t="s">
        <v>503</v>
      </c>
      <c r="R539" s="35" t="s">
        <v>503</v>
      </c>
      <c r="S539" s="35" t="s">
        <v>503</v>
      </c>
      <c r="T539" s="35" t="s">
        <v>45</v>
      </c>
      <c r="U539" s="35" t="s">
        <v>503</v>
      </c>
      <c r="AF539" s="35" t="s">
        <v>33</v>
      </c>
      <c r="AH539" s="42">
        <f t="shared" si="16"/>
        <v>1</v>
      </c>
      <c r="AJ539" s="43">
        <v>1947</v>
      </c>
      <c r="AK539" s="44">
        <v>1947</v>
      </c>
      <c r="AO539" s="35" t="s">
        <v>33</v>
      </c>
      <c r="AP539" s="35" t="s">
        <v>33</v>
      </c>
      <c r="AX539" s="35" t="s">
        <v>33</v>
      </c>
      <c r="BF539" s="41"/>
      <c r="BG539" s="35"/>
      <c r="BH539" s="35"/>
      <c r="BI539" s="35"/>
      <c r="BJ539" s="35"/>
      <c r="BL539" s="36" t="str">
        <f t="shared" si="17"/>
        <v>x</v>
      </c>
      <c r="BN539" s="60" t="s">
        <v>2857</v>
      </c>
    </row>
    <row r="540" spans="1:66" ht="15.95" customHeight="1" x14ac:dyDescent="0.25">
      <c r="A540" s="38">
        <v>5436</v>
      </c>
      <c r="B540" s="35" t="s">
        <v>412</v>
      </c>
      <c r="C540" s="36" t="s">
        <v>1382</v>
      </c>
      <c r="E540" s="40"/>
      <c r="F540" s="36" t="s">
        <v>133</v>
      </c>
      <c r="G540" s="35" t="s">
        <v>33</v>
      </c>
      <c r="I540" s="35" t="s">
        <v>26</v>
      </c>
      <c r="M540" s="41" t="s">
        <v>503</v>
      </c>
      <c r="S540" s="35" t="s">
        <v>503</v>
      </c>
      <c r="AF540" s="35" t="s">
        <v>33</v>
      </c>
      <c r="AH540" s="42">
        <f t="shared" si="16"/>
        <v>1</v>
      </c>
      <c r="AK540" s="44">
        <v>1982</v>
      </c>
      <c r="AM540" s="39" t="s">
        <v>33</v>
      </c>
      <c r="AN540" s="35" t="s">
        <v>33</v>
      </c>
      <c r="AO540" s="35" t="s">
        <v>33</v>
      </c>
      <c r="AX540" s="35" t="s">
        <v>33</v>
      </c>
      <c r="BF540" s="41"/>
      <c r="BG540" s="35"/>
      <c r="BH540" s="35"/>
      <c r="BI540" s="35"/>
      <c r="BJ540" s="35"/>
      <c r="BL540" s="36" t="str">
        <f t="shared" si="17"/>
        <v>x</v>
      </c>
      <c r="BN540" s="60" t="s">
        <v>2018</v>
      </c>
    </row>
    <row r="541" spans="1:66" ht="15.95" customHeight="1" x14ac:dyDescent="0.25">
      <c r="A541" s="38">
        <v>5230</v>
      </c>
      <c r="B541" s="35" t="s">
        <v>37</v>
      </c>
      <c r="C541" s="36" t="s">
        <v>1363</v>
      </c>
      <c r="E541" s="40"/>
      <c r="F541" s="36" t="s">
        <v>133</v>
      </c>
      <c r="I541" s="35" t="s">
        <v>26</v>
      </c>
      <c r="M541" s="41" t="s">
        <v>503</v>
      </c>
      <c r="O541" s="35" t="s">
        <v>503</v>
      </c>
      <c r="AF541" s="35" t="s">
        <v>33</v>
      </c>
      <c r="AH541" s="42">
        <f t="shared" si="16"/>
        <v>1</v>
      </c>
      <c r="AK541" s="44">
        <v>1920</v>
      </c>
      <c r="AM541" s="39" t="s">
        <v>33</v>
      </c>
      <c r="BD541" s="42" t="s">
        <v>33</v>
      </c>
      <c r="BF541" s="41"/>
      <c r="BG541" s="35"/>
      <c r="BH541" s="35"/>
      <c r="BI541" s="35"/>
      <c r="BJ541" s="35"/>
      <c r="BL541" s="36" t="str">
        <f t="shared" si="17"/>
        <v>x</v>
      </c>
      <c r="BN541" s="60" t="s">
        <v>1782</v>
      </c>
    </row>
    <row r="542" spans="1:66" ht="15.95" customHeight="1" x14ac:dyDescent="0.25">
      <c r="A542" s="38">
        <v>5237</v>
      </c>
      <c r="B542" s="35" t="s">
        <v>55</v>
      </c>
      <c r="C542" s="36" t="s">
        <v>1364</v>
      </c>
      <c r="E542" s="40"/>
      <c r="F542" s="36" t="s">
        <v>133</v>
      </c>
      <c r="G542" s="35" t="s">
        <v>33</v>
      </c>
      <c r="I542" s="35" t="s">
        <v>29</v>
      </c>
      <c r="M542" s="41" t="s">
        <v>45</v>
      </c>
      <c r="P542" s="35" t="s">
        <v>503</v>
      </c>
      <c r="Q542" s="35" t="s">
        <v>45</v>
      </c>
      <c r="AF542" s="35" t="s">
        <v>33</v>
      </c>
      <c r="AH542" s="42">
        <f t="shared" si="16"/>
        <v>1</v>
      </c>
      <c r="AK542" s="44">
        <v>2013</v>
      </c>
      <c r="AM542" s="39" t="s">
        <v>33</v>
      </c>
      <c r="BD542" s="42" t="s">
        <v>33</v>
      </c>
      <c r="BF542" s="41"/>
      <c r="BG542" s="35"/>
      <c r="BH542" s="35"/>
      <c r="BI542" s="35"/>
      <c r="BJ542" s="35"/>
      <c r="BL542" s="36" t="str">
        <f t="shared" si="17"/>
        <v>x</v>
      </c>
      <c r="BN542" s="60" t="s">
        <v>2009</v>
      </c>
    </row>
    <row r="543" spans="1:66" ht="15.95" customHeight="1" x14ac:dyDescent="0.25">
      <c r="A543" s="38">
        <v>5438</v>
      </c>
      <c r="B543" s="35" t="s">
        <v>412</v>
      </c>
      <c r="C543" s="36" t="s">
        <v>1179</v>
      </c>
      <c r="E543" s="40"/>
      <c r="F543" s="36" t="s">
        <v>133</v>
      </c>
      <c r="I543" s="35" t="s">
        <v>29</v>
      </c>
      <c r="M543" s="41" t="s">
        <v>36</v>
      </c>
      <c r="N543" s="35" t="s">
        <v>45</v>
      </c>
      <c r="O543" s="35" t="s">
        <v>36</v>
      </c>
      <c r="P543" s="35" t="s">
        <v>45</v>
      </c>
      <c r="Q543" s="35" t="s">
        <v>36</v>
      </c>
      <c r="R543" s="35" t="s">
        <v>36</v>
      </c>
      <c r="S543" s="35" t="s">
        <v>36</v>
      </c>
      <c r="T543" s="35" t="s">
        <v>36</v>
      </c>
      <c r="U543" s="35" t="s">
        <v>36</v>
      </c>
      <c r="V543" s="35" t="s">
        <v>36</v>
      </c>
      <c r="W543" s="36" t="s">
        <v>45</v>
      </c>
      <c r="AA543" s="35" t="s">
        <v>33</v>
      </c>
      <c r="AB543" s="35" t="s">
        <v>33</v>
      </c>
      <c r="AE543" s="35" t="s">
        <v>33</v>
      </c>
      <c r="AF543" s="35" t="s">
        <v>33</v>
      </c>
      <c r="AH543" s="42">
        <f t="shared" si="16"/>
        <v>4</v>
      </c>
      <c r="AJ543" s="43">
        <v>1800</v>
      </c>
      <c r="AK543" s="44">
        <v>1867</v>
      </c>
      <c r="AO543" s="35" t="s">
        <v>33</v>
      </c>
      <c r="AW543" s="41" t="s">
        <v>33</v>
      </c>
      <c r="AX543" s="35" t="s">
        <v>33</v>
      </c>
      <c r="BF543" s="41"/>
      <c r="BG543" s="35"/>
      <c r="BH543" s="35"/>
      <c r="BI543" s="35"/>
      <c r="BJ543" s="35"/>
      <c r="BL543" s="36" t="str">
        <f t="shared" si="17"/>
        <v>x</v>
      </c>
      <c r="BN543" s="60" t="s">
        <v>1896</v>
      </c>
    </row>
    <row r="544" spans="1:66" ht="15.95" customHeight="1" x14ac:dyDescent="0.25">
      <c r="A544" s="38">
        <v>5452</v>
      </c>
      <c r="B544" s="35" t="s">
        <v>412</v>
      </c>
      <c r="C544" s="36" t="s">
        <v>1384</v>
      </c>
      <c r="E544" s="40"/>
      <c r="F544" s="36" t="s">
        <v>1694</v>
      </c>
      <c r="G544" s="35" t="s">
        <v>33</v>
      </c>
      <c r="I544" s="35" t="s">
        <v>26</v>
      </c>
      <c r="M544" s="41" t="s">
        <v>503</v>
      </c>
      <c r="O544" s="35" t="s">
        <v>503</v>
      </c>
      <c r="AE544" s="35" t="s">
        <v>33</v>
      </c>
      <c r="AH544" s="42">
        <f t="shared" si="16"/>
        <v>1</v>
      </c>
      <c r="AK544" s="44">
        <v>2016</v>
      </c>
      <c r="AM544" s="39" t="s">
        <v>33</v>
      </c>
      <c r="AX544" s="35" t="s">
        <v>33</v>
      </c>
      <c r="BF544" s="41"/>
      <c r="BG544" s="35"/>
      <c r="BH544" s="35"/>
      <c r="BI544" s="35"/>
      <c r="BJ544" s="35"/>
      <c r="BL544" s="36" t="str">
        <f t="shared" si="17"/>
        <v>x</v>
      </c>
      <c r="BN544" s="60" t="s">
        <v>2019</v>
      </c>
    </row>
    <row r="545" spans="1:66" ht="15.95" customHeight="1" x14ac:dyDescent="0.25">
      <c r="A545" s="38">
        <v>5455</v>
      </c>
      <c r="B545" s="35" t="s">
        <v>412</v>
      </c>
      <c r="C545" s="36" t="s">
        <v>1385</v>
      </c>
      <c r="E545" s="40"/>
      <c r="F545" s="36" t="s">
        <v>133</v>
      </c>
      <c r="G545" s="35" t="s">
        <v>33</v>
      </c>
      <c r="I545" s="35" t="s">
        <v>26</v>
      </c>
      <c r="M545" s="41" t="s">
        <v>503</v>
      </c>
      <c r="R545" s="35" t="s">
        <v>503</v>
      </c>
      <c r="AF545" s="35" t="s">
        <v>33</v>
      </c>
      <c r="AH545" s="42">
        <f t="shared" si="16"/>
        <v>1</v>
      </c>
      <c r="AK545" s="44">
        <v>2011</v>
      </c>
      <c r="AM545" s="39" t="s">
        <v>33</v>
      </c>
      <c r="AX545" s="35" t="s">
        <v>33</v>
      </c>
      <c r="BF545" s="41"/>
      <c r="BG545" s="35"/>
      <c r="BH545" s="35"/>
      <c r="BI545" s="35"/>
      <c r="BJ545" s="35"/>
      <c r="BL545" s="36" t="str">
        <f t="shared" si="17"/>
        <v>x</v>
      </c>
      <c r="BN545" s="60" t="s">
        <v>2020</v>
      </c>
    </row>
    <row r="546" spans="1:66" ht="15.95" customHeight="1" x14ac:dyDescent="0.25">
      <c r="A546" s="38">
        <v>5331</v>
      </c>
      <c r="B546" s="35" t="s">
        <v>216</v>
      </c>
      <c r="C546" s="36" t="s">
        <v>2558</v>
      </c>
      <c r="E546" s="40"/>
      <c r="F546" s="36" t="s">
        <v>1692</v>
      </c>
      <c r="H546" s="39" t="s">
        <v>64</v>
      </c>
      <c r="I546" s="35" t="s">
        <v>29</v>
      </c>
      <c r="M546" s="41" t="s">
        <v>45</v>
      </c>
      <c r="O546" s="35" t="s">
        <v>503</v>
      </c>
      <c r="Q546" s="35" t="s">
        <v>503</v>
      </c>
      <c r="R546" s="35" t="s">
        <v>45</v>
      </c>
      <c r="T546" s="35" t="s">
        <v>503</v>
      </c>
      <c r="V546" s="35" t="s">
        <v>503</v>
      </c>
      <c r="W546" s="36" t="s">
        <v>503</v>
      </c>
      <c r="AA546" s="35" t="s">
        <v>33</v>
      </c>
      <c r="AE546" s="35" t="s">
        <v>33</v>
      </c>
      <c r="AF546" s="35" t="s">
        <v>33</v>
      </c>
      <c r="AH546" s="42">
        <f t="shared" si="16"/>
        <v>3</v>
      </c>
      <c r="AK546" s="44">
        <v>1843</v>
      </c>
      <c r="AX546" s="35" t="s">
        <v>33</v>
      </c>
      <c r="BF546" s="41"/>
      <c r="BG546" s="35"/>
      <c r="BH546" s="35"/>
      <c r="BI546" s="35"/>
      <c r="BJ546" s="35"/>
      <c r="BL546" s="36" t="str">
        <f t="shared" si="17"/>
        <v>x</v>
      </c>
      <c r="BN546" s="60" t="s">
        <v>2012</v>
      </c>
    </row>
    <row r="547" spans="1:66" ht="15.95" customHeight="1" x14ac:dyDescent="0.25">
      <c r="A547" s="38">
        <v>5508</v>
      </c>
      <c r="B547" s="35" t="s">
        <v>55</v>
      </c>
      <c r="C547" s="36" t="s">
        <v>1387</v>
      </c>
      <c r="E547" s="40"/>
      <c r="F547" s="36" t="s">
        <v>133</v>
      </c>
      <c r="I547" s="35" t="s">
        <v>29</v>
      </c>
      <c r="M547" s="41" t="s">
        <v>36</v>
      </c>
      <c r="N547" s="35" t="s">
        <v>36</v>
      </c>
      <c r="O547" s="35" t="s">
        <v>36</v>
      </c>
      <c r="P547" s="35" t="s">
        <v>36</v>
      </c>
      <c r="Q547" s="35" t="s">
        <v>36</v>
      </c>
      <c r="R547" s="35" t="s">
        <v>36</v>
      </c>
      <c r="S547" s="35" t="s">
        <v>36</v>
      </c>
      <c r="T547" s="35" t="s">
        <v>36</v>
      </c>
      <c r="U547" s="35" t="s">
        <v>503</v>
      </c>
      <c r="V547" s="35" t="s">
        <v>36</v>
      </c>
      <c r="W547" s="36" t="s">
        <v>36</v>
      </c>
      <c r="AA547" s="35" t="s">
        <v>33</v>
      </c>
      <c r="AB547" s="35" t="s">
        <v>33</v>
      </c>
      <c r="AF547" s="35" t="s">
        <v>33</v>
      </c>
      <c r="AH547" s="42">
        <f t="shared" si="16"/>
        <v>3</v>
      </c>
      <c r="AK547" s="44">
        <v>1984</v>
      </c>
      <c r="AN547" s="35" t="s">
        <v>33</v>
      </c>
      <c r="BA547" s="35" t="s">
        <v>33</v>
      </c>
      <c r="BF547" s="41" t="s">
        <v>32</v>
      </c>
      <c r="BG547" s="35"/>
      <c r="BH547" s="35"/>
      <c r="BI547" s="35"/>
      <c r="BJ547" s="35"/>
      <c r="BL547" s="36" t="str">
        <f t="shared" si="17"/>
        <v/>
      </c>
      <c r="BN547" s="60" t="s">
        <v>2021</v>
      </c>
    </row>
    <row r="548" spans="1:66" ht="15.95" customHeight="1" x14ac:dyDescent="0.25">
      <c r="A548" s="38">
        <v>5370</v>
      </c>
      <c r="B548" s="35" t="s">
        <v>207</v>
      </c>
      <c r="C548" s="36" t="s">
        <v>796</v>
      </c>
      <c r="E548" s="40"/>
      <c r="F548" s="36" t="s">
        <v>133</v>
      </c>
      <c r="G548" s="35" t="s">
        <v>33</v>
      </c>
      <c r="I548" s="35" t="s">
        <v>26</v>
      </c>
      <c r="M548" s="41" t="s">
        <v>503</v>
      </c>
      <c r="T548" s="35" t="s">
        <v>503</v>
      </c>
      <c r="AF548" s="35" t="s">
        <v>33</v>
      </c>
      <c r="AH548" s="42">
        <f t="shared" si="16"/>
        <v>1</v>
      </c>
      <c r="AK548" s="44">
        <v>2009</v>
      </c>
      <c r="AM548" s="39" t="s">
        <v>33</v>
      </c>
      <c r="AX548" s="35" t="s">
        <v>33</v>
      </c>
      <c r="BF548" s="41"/>
      <c r="BG548" s="35"/>
      <c r="BH548" s="35"/>
      <c r="BI548" s="35"/>
      <c r="BJ548" s="35"/>
      <c r="BL548" s="36" t="str">
        <f t="shared" si="17"/>
        <v>x</v>
      </c>
      <c r="BN548" s="60" t="s">
        <v>1773</v>
      </c>
    </row>
    <row r="549" spans="1:66" ht="15.95" customHeight="1" x14ac:dyDescent="0.25">
      <c r="A549" s="38">
        <v>5564</v>
      </c>
      <c r="B549" s="35" t="s">
        <v>81</v>
      </c>
      <c r="C549" s="36" t="s">
        <v>1392</v>
      </c>
      <c r="E549" s="54" t="s">
        <v>503</v>
      </c>
      <c r="F549" s="36" t="s">
        <v>133</v>
      </c>
      <c r="I549" s="35" t="s">
        <v>29</v>
      </c>
      <c r="M549" s="41" t="s">
        <v>503</v>
      </c>
      <c r="N549" s="35" t="s">
        <v>503</v>
      </c>
      <c r="O549" s="35" t="s">
        <v>503</v>
      </c>
      <c r="P549" s="35" t="s">
        <v>503</v>
      </c>
      <c r="Q549" s="35" t="s">
        <v>503</v>
      </c>
      <c r="R549" s="35" t="s">
        <v>503</v>
      </c>
      <c r="S549" s="35" t="s">
        <v>503</v>
      </c>
      <c r="T549" s="35" t="s">
        <v>503</v>
      </c>
      <c r="U549" s="35" t="s">
        <v>503</v>
      </c>
      <c r="V549" s="35" t="s">
        <v>503</v>
      </c>
      <c r="W549" s="36" t="s">
        <v>503</v>
      </c>
      <c r="AF549" s="35" t="s">
        <v>33</v>
      </c>
      <c r="AH549" s="42">
        <f t="shared" si="16"/>
        <v>1</v>
      </c>
      <c r="AY549" s="35" t="s">
        <v>33</v>
      </c>
      <c r="AZ549" s="35" t="s">
        <v>33</v>
      </c>
      <c r="BF549" s="41"/>
      <c r="BG549" s="35"/>
      <c r="BH549" s="35"/>
      <c r="BI549" s="35"/>
      <c r="BJ549" s="35"/>
      <c r="BL549" s="36" t="str">
        <f t="shared" si="17"/>
        <v>x</v>
      </c>
      <c r="BN549" s="60" t="s">
        <v>1813</v>
      </c>
    </row>
    <row r="550" spans="1:66" ht="15.95" customHeight="1" x14ac:dyDescent="0.25">
      <c r="A550" s="38">
        <v>5585</v>
      </c>
      <c r="B550" s="35" t="s">
        <v>223</v>
      </c>
      <c r="C550" s="36" t="s">
        <v>224</v>
      </c>
      <c r="E550" s="40"/>
      <c r="F550" s="36" t="s">
        <v>133</v>
      </c>
      <c r="I550" s="35" t="s">
        <v>29</v>
      </c>
      <c r="M550" s="41" t="s">
        <v>503</v>
      </c>
      <c r="N550" s="35" t="s">
        <v>503</v>
      </c>
      <c r="O550" s="35" t="s">
        <v>503</v>
      </c>
      <c r="P550" s="35" t="s">
        <v>503</v>
      </c>
      <c r="Q550" s="35" t="s">
        <v>503</v>
      </c>
      <c r="R550" s="35" t="s">
        <v>503</v>
      </c>
      <c r="S550" s="35" t="s">
        <v>503</v>
      </c>
      <c r="T550" s="35" t="s">
        <v>503</v>
      </c>
      <c r="U550" s="35" t="s">
        <v>503</v>
      </c>
      <c r="V550" s="35" t="s">
        <v>503</v>
      </c>
      <c r="W550" s="36" t="s">
        <v>503</v>
      </c>
      <c r="AF550" s="35" t="s">
        <v>33</v>
      </c>
      <c r="AH550" s="42">
        <f t="shared" si="16"/>
        <v>1</v>
      </c>
      <c r="AK550" s="44">
        <v>1836</v>
      </c>
      <c r="AM550" s="39" t="s">
        <v>33</v>
      </c>
      <c r="AO550" s="35" t="s">
        <v>33</v>
      </c>
      <c r="AX550" s="35" t="s">
        <v>33</v>
      </c>
      <c r="BF550" s="41"/>
      <c r="BG550" s="35"/>
      <c r="BH550" s="35"/>
      <c r="BI550" s="35"/>
      <c r="BJ550" s="35"/>
      <c r="BL550" s="36" t="str">
        <f t="shared" si="17"/>
        <v>x</v>
      </c>
      <c r="BN550" s="60" t="s">
        <v>2023</v>
      </c>
    </row>
    <row r="551" spans="1:66" ht="15.95" customHeight="1" x14ac:dyDescent="0.25">
      <c r="A551" s="38">
        <v>5636</v>
      </c>
      <c r="B551" s="35" t="s">
        <v>55</v>
      </c>
      <c r="C551" s="36" t="s">
        <v>1412</v>
      </c>
      <c r="E551" s="53"/>
      <c r="F551" s="36" t="s">
        <v>133</v>
      </c>
      <c r="I551" s="35" t="s">
        <v>29</v>
      </c>
      <c r="M551" s="41" t="s">
        <v>503</v>
      </c>
      <c r="N551" s="35" t="s">
        <v>503</v>
      </c>
      <c r="O551" s="35" t="s">
        <v>503</v>
      </c>
      <c r="P551" s="35" t="s">
        <v>503</v>
      </c>
      <c r="Q551" s="35" t="s">
        <v>503</v>
      </c>
      <c r="R551" s="35" t="s">
        <v>503</v>
      </c>
      <c r="S551" s="35" t="s">
        <v>503</v>
      </c>
      <c r="T551" s="35" t="s">
        <v>503</v>
      </c>
      <c r="U551" s="35" t="s">
        <v>503</v>
      </c>
      <c r="V551" s="35" t="s">
        <v>503</v>
      </c>
      <c r="W551" s="36" t="s">
        <v>503</v>
      </c>
      <c r="AF551" s="35" t="s">
        <v>33</v>
      </c>
      <c r="AG551" s="35" t="s">
        <v>33</v>
      </c>
      <c r="AH551" s="42">
        <f t="shared" si="16"/>
        <v>2</v>
      </c>
      <c r="AJ551" s="43">
        <v>1800</v>
      </c>
      <c r="AK551" s="44">
        <v>1859</v>
      </c>
      <c r="AM551" s="39" t="s">
        <v>33</v>
      </c>
      <c r="AN551" s="35" t="s">
        <v>33</v>
      </c>
      <c r="AO551" s="35" t="s">
        <v>33</v>
      </c>
      <c r="AP551" s="35" t="s">
        <v>33</v>
      </c>
      <c r="AX551" s="35" t="s">
        <v>33</v>
      </c>
      <c r="BF551" s="41"/>
      <c r="BG551" s="35"/>
      <c r="BH551" s="35"/>
      <c r="BI551" s="35"/>
      <c r="BJ551" s="35"/>
      <c r="BL551" s="36" t="str">
        <f t="shared" si="17"/>
        <v>x</v>
      </c>
      <c r="BN551" s="60" t="s">
        <v>2786</v>
      </c>
    </row>
    <row r="552" spans="1:66" ht="15.95" customHeight="1" x14ac:dyDescent="0.25">
      <c r="A552" s="38">
        <v>5384</v>
      </c>
      <c r="B552" s="35" t="s">
        <v>100</v>
      </c>
      <c r="C552" s="36" t="s">
        <v>1376</v>
      </c>
      <c r="E552" s="40"/>
      <c r="F552" s="36" t="s">
        <v>133</v>
      </c>
      <c r="G552" s="35" t="s">
        <v>33</v>
      </c>
      <c r="I552" s="35" t="s">
        <v>29</v>
      </c>
      <c r="M552" s="41" t="s">
        <v>45</v>
      </c>
      <c r="O552" s="35" t="s">
        <v>503</v>
      </c>
      <c r="P552" s="35" t="s">
        <v>503</v>
      </c>
      <c r="Q552" s="35" t="s">
        <v>45</v>
      </c>
      <c r="R552" s="35" t="s">
        <v>33</v>
      </c>
      <c r="S552" s="35" t="s">
        <v>33</v>
      </c>
      <c r="Z552" s="35" t="s">
        <v>33</v>
      </c>
      <c r="AA552" s="35" t="s">
        <v>33</v>
      </c>
      <c r="AH552" s="42">
        <f t="shared" si="16"/>
        <v>2</v>
      </c>
      <c r="AK552" s="44">
        <v>1890</v>
      </c>
      <c r="AM552" s="39" t="s">
        <v>33</v>
      </c>
      <c r="AO552" s="35" t="s">
        <v>33</v>
      </c>
      <c r="BD552" s="42" t="s">
        <v>33</v>
      </c>
      <c r="BF552" s="41"/>
      <c r="BG552" s="35"/>
      <c r="BH552" s="35"/>
      <c r="BI552" s="35"/>
      <c r="BJ552" s="35"/>
      <c r="BL552" s="36" t="str">
        <f t="shared" si="17"/>
        <v>x</v>
      </c>
      <c r="BN552" s="60" t="s">
        <v>2015</v>
      </c>
    </row>
    <row r="553" spans="1:66" ht="15.95" customHeight="1" x14ac:dyDescent="0.25">
      <c r="A553" s="38">
        <v>5679</v>
      </c>
      <c r="B553" s="35" t="s">
        <v>55</v>
      </c>
      <c r="C553" s="36" t="s">
        <v>1437</v>
      </c>
      <c r="E553" s="40"/>
      <c r="F553" s="36" t="s">
        <v>133</v>
      </c>
      <c r="I553" s="35" t="s">
        <v>29</v>
      </c>
      <c r="M553" s="41" t="s">
        <v>36</v>
      </c>
      <c r="N553" s="35" t="s">
        <v>36</v>
      </c>
      <c r="O553" s="35" t="s">
        <v>36</v>
      </c>
      <c r="P553" s="35" t="s">
        <v>36</v>
      </c>
      <c r="Q553" s="35" t="s">
        <v>36</v>
      </c>
      <c r="R553" s="35" t="s">
        <v>36</v>
      </c>
      <c r="S553" s="35" t="s">
        <v>36</v>
      </c>
      <c r="T553" s="35" t="s">
        <v>36</v>
      </c>
      <c r="U553" s="35" t="s">
        <v>36</v>
      </c>
      <c r="V553" s="35" t="s">
        <v>36</v>
      </c>
      <c r="W553" s="36" t="s">
        <v>36</v>
      </c>
      <c r="AA553" s="35" t="s">
        <v>33</v>
      </c>
      <c r="AB553" s="35" t="s">
        <v>33</v>
      </c>
      <c r="AF553" s="35" t="s">
        <v>33</v>
      </c>
      <c r="AH553" s="42">
        <f t="shared" si="16"/>
        <v>3</v>
      </c>
      <c r="AJ553" s="43">
        <v>1838</v>
      </c>
      <c r="AK553" s="44">
        <v>1838</v>
      </c>
      <c r="AS553" s="35" t="s">
        <v>33</v>
      </c>
      <c r="AX553" s="35" t="s">
        <v>33</v>
      </c>
      <c r="BA553" s="35" t="s">
        <v>33</v>
      </c>
      <c r="BF553" s="41" t="s">
        <v>52</v>
      </c>
      <c r="BG553" s="35" t="s">
        <v>32</v>
      </c>
      <c r="BH553" s="35"/>
      <c r="BI553" s="35"/>
      <c r="BJ553" s="35"/>
      <c r="BL553" s="36" t="str">
        <f t="shared" si="17"/>
        <v/>
      </c>
      <c r="BN553" s="60" t="s">
        <v>1753</v>
      </c>
    </row>
    <row r="554" spans="1:66" ht="15.95" customHeight="1" x14ac:dyDescent="0.25">
      <c r="A554" s="38">
        <v>5680</v>
      </c>
      <c r="B554" s="35" t="s">
        <v>55</v>
      </c>
      <c r="C554" s="36" t="s">
        <v>1438</v>
      </c>
      <c r="E554" s="40"/>
      <c r="F554" s="36" t="s">
        <v>133</v>
      </c>
      <c r="I554" s="35" t="s">
        <v>29</v>
      </c>
      <c r="M554" s="41" t="s">
        <v>36</v>
      </c>
      <c r="N554" s="35" t="s">
        <v>36</v>
      </c>
      <c r="O554" s="35" t="s">
        <v>36</v>
      </c>
      <c r="P554" s="35" t="s">
        <v>36</v>
      </c>
      <c r="Q554" s="35" t="s">
        <v>36</v>
      </c>
      <c r="R554" s="35" t="s">
        <v>36</v>
      </c>
      <c r="S554" s="35" t="s">
        <v>36</v>
      </c>
      <c r="T554" s="35" t="s">
        <v>36</v>
      </c>
      <c r="U554" s="35" t="s">
        <v>36</v>
      </c>
      <c r="V554" s="35" t="s">
        <v>36</v>
      </c>
      <c r="W554" s="36" t="s">
        <v>36</v>
      </c>
      <c r="Y554" s="39" t="s">
        <v>33</v>
      </c>
      <c r="Z554" s="35" t="s">
        <v>33</v>
      </c>
      <c r="AA554" s="35" t="s">
        <v>33</v>
      </c>
      <c r="AB554" s="35" t="s">
        <v>33</v>
      </c>
      <c r="AF554" s="35" t="s">
        <v>33</v>
      </c>
      <c r="AH554" s="42">
        <f t="shared" si="16"/>
        <v>5</v>
      </c>
      <c r="AJ554" s="43">
        <v>1800</v>
      </c>
      <c r="AK554" s="44">
        <v>1857</v>
      </c>
      <c r="AS554" s="35" t="s">
        <v>33</v>
      </c>
      <c r="AX554" s="35" t="s">
        <v>33</v>
      </c>
      <c r="BA554" s="35" t="s">
        <v>33</v>
      </c>
      <c r="BF554" s="41" t="s">
        <v>52</v>
      </c>
      <c r="BG554" s="35"/>
      <c r="BH554" s="35" t="s">
        <v>33</v>
      </c>
      <c r="BI554" s="35"/>
      <c r="BJ554" s="35"/>
      <c r="BL554" s="36" t="str">
        <f t="shared" si="17"/>
        <v/>
      </c>
      <c r="BN554" s="60" t="s">
        <v>1753</v>
      </c>
    </row>
    <row r="555" spans="1:66" ht="15.95" customHeight="1" x14ac:dyDescent="0.25">
      <c r="A555" s="38">
        <v>5681</v>
      </c>
      <c r="B555" s="35" t="s">
        <v>55</v>
      </c>
      <c r="C555" s="36" t="s">
        <v>682</v>
      </c>
      <c r="E555" s="40"/>
      <c r="F555" s="36" t="s">
        <v>133</v>
      </c>
      <c r="I555" s="35" t="s">
        <v>29</v>
      </c>
      <c r="M555" s="41" t="s">
        <v>45</v>
      </c>
      <c r="O555" s="35" t="s">
        <v>503</v>
      </c>
      <c r="P555" s="35" t="s">
        <v>503</v>
      </c>
      <c r="R555" s="35" t="s">
        <v>503</v>
      </c>
      <c r="V555" s="35" t="s">
        <v>503</v>
      </c>
      <c r="W555" s="36" t="s">
        <v>45</v>
      </c>
      <c r="AF555" s="35" t="s">
        <v>33</v>
      </c>
      <c r="AH555" s="42">
        <f t="shared" si="16"/>
        <v>1</v>
      </c>
      <c r="AJ555" s="43">
        <v>1800</v>
      </c>
      <c r="AK555" s="44">
        <v>1923</v>
      </c>
      <c r="AS555" s="35" t="s">
        <v>33</v>
      </c>
      <c r="AX555" s="35" t="s">
        <v>33</v>
      </c>
      <c r="BF555" s="41"/>
      <c r="BG555" s="35"/>
      <c r="BH555" s="35"/>
      <c r="BI555" s="35"/>
      <c r="BJ555" s="35"/>
      <c r="BL555" s="36" t="str">
        <f t="shared" si="17"/>
        <v>x</v>
      </c>
      <c r="BN555" s="60" t="s">
        <v>2030</v>
      </c>
    </row>
    <row r="556" spans="1:66" ht="15.95" customHeight="1" x14ac:dyDescent="0.25">
      <c r="A556" s="38">
        <v>5705</v>
      </c>
      <c r="B556" s="35" t="s">
        <v>37</v>
      </c>
      <c r="C556" s="36" t="s">
        <v>1444</v>
      </c>
      <c r="E556" s="40"/>
      <c r="F556" s="36" t="s">
        <v>133</v>
      </c>
      <c r="I556" s="35" t="s">
        <v>29</v>
      </c>
      <c r="M556" s="41" t="s">
        <v>503</v>
      </c>
      <c r="O556" s="35" t="s">
        <v>503</v>
      </c>
      <c r="P556" s="35" t="s">
        <v>503</v>
      </c>
      <c r="R556" s="35" t="s">
        <v>503</v>
      </c>
      <c r="T556" s="35" t="s">
        <v>503</v>
      </c>
      <c r="Z556" s="35" t="s">
        <v>33</v>
      </c>
      <c r="AD556" s="35" t="s">
        <v>33</v>
      </c>
      <c r="AF556" s="35" t="s">
        <v>33</v>
      </c>
      <c r="AH556" s="42">
        <f t="shared" si="16"/>
        <v>3</v>
      </c>
      <c r="AJ556" s="43">
        <v>1900</v>
      </c>
      <c r="AK556" s="44">
        <v>1971</v>
      </c>
      <c r="AM556" s="39" t="s">
        <v>33</v>
      </c>
      <c r="AX556" s="35" t="s">
        <v>33</v>
      </c>
      <c r="BF556" s="41"/>
      <c r="BG556" s="35"/>
      <c r="BH556" s="35"/>
      <c r="BI556" s="35"/>
      <c r="BJ556" s="35"/>
      <c r="BL556" s="36" t="str">
        <f t="shared" si="17"/>
        <v>x</v>
      </c>
      <c r="BN556" s="60" t="s">
        <v>1859</v>
      </c>
    </row>
    <row r="557" spans="1:66" ht="15.95" customHeight="1" x14ac:dyDescent="0.25">
      <c r="A557" s="38">
        <v>5712</v>
      </c>
      <c r="B557" s="35" t="s">
        <v>81</v>
      </c>
      <c r="C557" s="36" t="s">
        <v>1447</v>
      </c>
      <c r="E557" s="52"/>
      <c r="F557" s="36" t="s">
        <v>133</v>
      </c>
      <c r="I557" s="35" t="s">
        <v>29</v>
      </c>
      <c r="M557" s="41" t="s">
        <v>36</v>
      </c>
      <c r="N557" s="35" t="s">
        <v>36</v>
      </c>
      <c r="O557" s="35" t="s">
        <v>36</v>
      </c>
      <c r="P557" s="35" t="s">
        <v>36</v>
      </c>
      <c r="Q557" s="35" t="s">
        <v>36</v>
      </c>
      <c r="R557" s="35" t="s">
        <v>36</v>
      </c>
      <c r="S557" s="35" t="s">
        <v>503</v>
      </c>
      <c r="T557" s="35" t="s">
        <v>75</v>
      </c>
      <c r="U557" s="35" t="s">
        <v>503</v>
      </c>
      <c r="V557" s="35" t="s">
        <v>36</v>
      </c>
      <c r="W557" s="36" t="s">
        <v>503</v>
      </c>
      <c r="Z557" s="35" t="s">
        <v>33</v>
      </c>
      <c r="AB557" s="35" t="s">
        <v>33</v>
      </c>
      <c r="AD557" s="35" t="s">
        <v>33</v>
      </c>
      <c r="AF557" s="35" t="s">
        <v>33</v>
      </c>
      <c r="AG557" s="35" t="s">
        <v>33</v>
      </c>
      <c r="AH557" s="42">
        <f t="shared" si="16"/>
        <v>5</v>
      </c>
      <c r="AK557" s="44">
        <v>1859</v>
      </c>
      <c r="AN557" s="35" t="s">
        <v>33</v>
      </c>
      <c r="AO557" s="35" t="s">
        <v>33</v>
      </c>
      <c r="AP557" s="35" t="s">
        <v>33</v>
      </c>
      <c r="AY557" s="35" t="s">
        <v>33</v>
      </c>
      <c r="AZ557" s="35" t="s">
        <v>33</v>
      </c>
      <c r="BA557" s="35" t="s">
        <v>33</v>
      </c>
      <c r="BF557" s="41" t="s">
        <v>32</v>
      </c>
      <c r="BG557" s="35" t="s">
        <v>87</v>
      </c>
      <c r="BH557" s="35"/>
      <c r="BI557" s="35"/>
      <c r="BJ557" s="35"/>
      <c r="BL557" s="36" t="str">
        <f t="shared" si="17"/>
        <v/>
      </c>
      <c r="BN557" s="60" t="s">
        <v>2860</v>
      </c>
    </row>
    <row r="558" spans="1:66" ht="15.95" customHeight="1" x14ac:dyDescent="0.25">
      <c r="A558" s="38">
        <v>5713</v>
      </c>
      <c r="B558" s="35" t="s">
        <v>81</v>
      </c>
      <c r="C558" s="36" t="s">
        <v>1446</v>
      </c>
      <c r="E558" s="40"/>
      <c r="F558" s="36" t="s">
        <v>133</v>
      </c>
      <c r="I558" s="35" t="s">
        <v>29</v>
      </c>
      <c r="M558" s="41" t="s">
        <v>503</v>
      </c>
      <c r="N558" s="41" t="s">
        <v>50</v>
      </c>
      <c r="O558" s="41" t="s">
        <v>503</v>
      </c>
      <c r="P558" s="41" t="s">
        <v>503</v>
      </c>
      <c r="Q558" s="41" t="s">
        <v>503</v>
      </c>
      <c r="R558" s="41" t="s">
        <v>503</v>
      </c>
      <c r="S558" s="41" t="s">
        <v>503</v>
      </c>
      <c r="T558" s="41" t="s">
        <v>503</v>
      </c>
      <c r="U558" s="41" t="s">
        <v>503</v>
      </c>
      <c r="V558" s="41" t="s">
        <v>503</v>
      </c>
      <c r="W558" s="50" t="s">
        <v>503</v>
      </c>
      <c r="AF558" s="35" t="s">
        <v>33</v>
      </c>
      <c r="AG558" s="35" t="s">
        <v>33</v>
      </c>
      <c r="AH558" s="42">
        <f t="shared" ref="AH558:AH621" si="18">COUNTIF(Y558:AG558,"x")</f>
        <v>2</v>
      </c>
      <c r="AJ558" s="43">
        <v>1800</v>
      </c>
      <c r="AK558" s="44">
        <v>1923</v>
      </c>
      <c r="AN558" s="35" t="s">
        <v>33</v>
      </c>
      <c r="AX558" s="35" t="s">
        <v>33</v>
      </c>
      <c r="AY558" s="35" t="s">
        <v>33</v>
      </c>
      <c r="AZ558" s="35" t="s">
        <v>33</v>
      </c>
      <c r="BF558" s="41"/>
      <c r="BG558" s="35"/>
      <c r="BH558" s="35"/>
      <c r="BI558" s="35"/>
      <c r="BJ558" s="35"/>
      <c r="BL558" s="36" t="str">
        <f t="shared" ref="BL558:BL621" si="19">IF(COUNTBLANK(BF558:BK558)=6,"x","")</f>
        <v>x</v>
      </c>
      <c r="BN558" s="60" t="s">
        <v>2861</v>
      </c>
    </row>
    <row r="559" spans="1:66" ht="15.95" customHeight="1" x14ac:dyDescent="0.25">
      <c r="A559" s="38">
        <v>5818</v>
      </c>
      <c r="B559" s="35" t="s">
        <v>379</v>
      </c>
      <c r="C559" s="36" t="s">
        <v>1471</v>
      </c>
      <c r="E559" s="40"/>
      <c r="F559" s="36" t="s">
        <v>1694</v>
      </c>
      <c r="I559" s="35" t="s">
        <v>29</v>
      </c>
      <c r="M559" s="41" t="s">
        <v>36</v>
      </c>
      <c r="N559" s="35" t="s">
        <v>503</v>
      </c>
      <c r="O559" s="35" t="s">
        <v>503</v>
      </c>
      <c r="P559" s="35" t="s">
        <v>503</v>
      </c>
      <c r="Q559" s="35" t="s">
        <v>503</v>
      </c>
      <c r="R559" s="35" t="s">
        <v>36</v>
      </c>
      <c r="S559" s="35" t="s">
        <v>503</v>
      </c>
      <c r="T559" s="35" t="s">
        <v>36</v>
      </c>
      <c r="U559" s="35" t="s">
        <v>503</v>
      </c>
      <c r="V559" s="35" t="s">
        <v>503</v>
      </c>
      <c r="W559" s="36" t="s">
        <v>36</v>
      </c>
      <c r="Y559" s="39" t="s">
        <v>33</v>
      </c>
      <c r="Z559" s="35" t="s">
        <v>33</v>
      </c>
      <c r="AD559" s="35" t="s">
        <v>33</v>
      </c>
      <c r="AF559" s="35" t="s">
        <v>33</v>
      </c>
      <c r="AH559" s="42">
        <f t="shared" si="18"/>
        <v>4</v>
      </c>
      <c r="AJ559" s="43">
        <v>1800</v>
      </c>
      <c r="AK559" s="44">
        <v>1960</v>
      </c>
      <c r="AS559" s="35" t="s">
        <v>33</v>
      </c>
      <c r="AX559" s="35" t="s">
        <v>33</v>
      </c>
      <c r="BF559" s="41"/>
      <c r="BG559" s="35"/>
      <c r="BH559" s="35"/>
      <c r="BI559" s="35"/>
      <c r="BJ559" s="35"/>
      <c r="BL559" s="36" t="str">
        <f t="shared" si="19"/>
        <v>x</v>
      </c>
      <c r="BN559" s="60" t="s">
        <v>2034</v>
      </c>
    </row>
    <row r="560" spans="1:66" ht="15.95" customHeight="1" x14ac:dyDescent="0.25">
      <c r="A560" s="38">
        <v>5820</v>
      </c>
      <c r="B560" s="35" t="s">
        <v>157</v>
      </c>
      <c r="C560" s="36" t="s">
        <v>1478</v>
      </c>
      <c r="E560" s="40"/>
      <c r="F560" s="36" t="s">
        <v>133</v>
      </c>
      <c r="I560" s="35" t="s">
        <v>29</v>
      </c>
      <c r="M560" s="41" t="s">
        <v>503</v>
      </c>
      <c r="Q560" s="35" t="s">
        <v>503</v>
      </c>
      <c r="S560" s="35" t="s">
        <v>503</v>
      </c>
      <c r="T560" s="35" t="s">
        <v>503</v>
      </c>
      <c r="U560" s="35" t="s">
        <v>503</v>
      </c>
      <c r="Y560" s="39" t="s">
        <v>33</v>
      </c>
      <c r="AF560" s="35" t="s">
        <v>33</v>
      </c>
      <c r="AH560" s="42">
        <f t="shared" si="18"/>
        <v>2</v>
      </c>
      <c r="AJ560" s="43">
        <v>1850</v>
      </c>
      <c r="AK560" s="44">
        <v>1973</v>
      </c>
      <c r="AO560" s="35" t="s">
        <v>33</v>
      </c>
      <c r="AX560" s="35" t="s">
        <v>33</v>
      </c>
      <c r="BF560" s="41"/>
      <c r="BG560" s="35"/>
      <c r="BH560" s="35"/>
      <c r="BI560" s="35"/>
      <c r="BJ560" s="35"/>
      <c r="BL560" s="36" t="str">
        <f t="shared" si="19"/>
        <v>x</v>
      </c>
      <c r="BN560" s="60" t="s">
        <v>2035</v>
      </c>
    </row>
    <row r="561" spans="1:66" ht="15.95" customHeight="1" x14ac:dyDescent="0.25">
      <c r="A561" s="38">
        <v>5829</v>
      </c>
      <c r="B561" s="35" t="s">
        <v>701</v>
      </c>
      <c r="C561" s="36" t="s">
        <v>1482</v>
      </c>
      <c r="E561" s="52"/>
      <c r="F561" s="36" t="s">
        <v>133</v>
      </c>
      <c r="I561" s="35" t="s">
        <v>29</v>
      </c>
      <c r="M561" s="41" t="s">
        <v>36</v>
      </c>
      <c r="N561" s="35" t="s">
        <v>36</v>
      </c>
      <c r="O561" s="35" t="s">
        <v>36</v>
      </c>
      <c r="P561" s="35" t="s">
        <v>36</v>
      </c>
      <c r="Q561" s="35" t="s">
        <v>45</v>
      </c>
      <c r="R561" s="35" t="s">
        <v>503</v>
      </c>
      <c r="S561" s="35" t="s">
        <v>45</v>
      </c>
      <c r="T561" s="35" t="s">
        <v>36</v>
      </c>
      <c r="U561" s="35" t="s">
        <v>45</v>
      </c>
      <c r="V561" s="35" t="s">
        <v>36</v>
      </c>
      <c r="W561" s="36" t="s">
        <v>503</v>
      </c>
      <c r="Z561" s="35" t="s">
        <v>33</v>
      </c>
      <c r="AE561" s="35" t="s">
        <v>33</v>
      </c>
      <c r="AF561" s="35" t="s">
        <v>33</v>
      </c>
      <c r="AH561" s="42">
        <f t="shared" si="18"/>
        <v>3</v>
      </c>
      <c r="AK561" s="44">
        <v>1859</v>
      </c>
      <c r="AM561" s="39" t="s">
        <v>33</v>
      </c>
      <c r="AX561" s="35" t="s">
        <v>33</v>
      </c>
      <c r="BF561" s="41" t="s">
        <v>32</v>
      </c>
      <c r="BG561" s="35"/>
      <c r="BH561" s="35"/>
      <c r="BI561" s="35"/>
      <c r="BJ561" s="35"/>
      <c r="BL561" s="36" t="str">
        <f t="shared" si="19"/>
        <v/>
      </c>
      <c r="BN561" s="60" t="s">
        <v>2863</v>
      </c>
    </row>
    <row r="562" spans="1:66" ht="15.95" customHeight="1" x14ac:dyDescent="0.25">
      <c r="A562" s="38">
        <v>5514</v>
      </c>
      <c r="B562" s="35" t="s">
        <v>55</v>
      </c>
      <c r="C562" s="36" t="s">
        <v>1388</v>
      </c>
      <c r="E562" s="40"/>
      <c r="F562" s="36" t="s">
        <v>133</v>
      </c>
      <c r="I562" s="35" t="s">
        <v>29</v>
      </c>
      <c r="M562" s="41" t="s">
        <v>36</v>
      </c>
      <c r="N562" s="35" t="s">
        <v>36</v>
      </c>
      <c r="O562" s="35" t="s">
        <v>36</v>
      </c>
      <c r="P562" s="35" t="s">
        <v>36</v>
      </c>
      <c r="Q562" s="35" t="s">
        <v>503</v>
      </c>
      <c r="R562" s="35" t="s">
        <v>45</v>
      </c>
      <c r="S562" s="35" t="s">
        <v>503</v>
      </c>
      <c r="T562" s="35" t="s">
        <v>503</v>
      </c>
      <c r="U562" s="35" t="s">
        <v>503</v>
      </c>
      <c r="V562" s="35" t="s">
        <v>36</v>
      </c>
      <c r="AB562" s="35" t="s">
        <v>33</v>
      </c>
      <c r="AF562" s="35" t="s">
        <v>33</v>
      </c>
      <c r="AH562" s="42">
        <f t="shared" si="18"/>
        <v>2</v>
      </c>
      <c r="AK562" s="44">
        <v>1870</v>
      </c>
      <c r="AM562" s="39" t="s">
        <v>33</v>
      </c>
      <c r="AO562" s="35" t="s">
        <v>33</v>
      </c>
      <c r="BD562" s="42" t="s">
        <v>33</v>
      </c>
      <c r="BF562" s="41"/>
      <c r="BG562" s="35"/>
      <c r="BH562" s="35"/>
      <c r="BI562" s="35"/>
      <c r="BJ562" s="35"/>
      <c r="BL562" s="36" t="str">
        <f t="shared" si="19"/>
        <v>x</v>
      </c>
      <c r="BN562" s="60" t="s">
        <v>2858</v>
      </c>
    </row>
    <row r="563" spans="1:66" ht="15.95" customHeight="1" x14ac:dyDescent="0.25">
      <c r="A563" s="38">
        <v>5831</v>
      </c>
      <c r="B563" s="35" t="s">
        <v>55</v>
      </c>
      <c r="C563" s="36" t="s">
        <v>1484</v>
      </c>
      <c r="E563" s="40"/>
      <c r="F563" s="36" t="s">
        <v>133</v>
      </c>
      <c r="G563" s="35" t="s">
        <v>33</v>
      </c>
      <c r="I563" s="35" t="s">
        <v>26</v>
      </c>
      <c r="M563" s="41" t="s">
        <v>503</v>
      </c>
      <c r="O563" s="35" t="s">
        <v>503</v>
      </c>
      <c r="AF563" s="35" t="s">
        <v>33</v>
      </c>
      <c r="AH563" s="42">
        <f t="shared" si="18"/>
        <v>1</v>
      </c>
      <c r="AK563" s="44">
        <v>2020</v>
      </c>
      <c r="AT563" s="35" t="s">
        <v>33</v>
      </c>
      <c r="AX563" s="35" t="s">
        <v>33</v>
      </c>
      <c r="BF563" s="41"/>
      <c r="BG563" s="35"/>
      <c r="BH563" s="35"/>
      <c r="BI563" s="35"/>
      <c r="BJ563" s="35"/>
      <c r="BL563" s="36" t="str">
        <f t="shared" si="19"/>
        <v>x</v>
      </c>
      <c r="BN563" s="60" t="s">
        <v>1727</v>
      </c>
    </row>
    <row r="564" spans="1:66" ht="15.95" customHeight="1" x14ac:dyDescent="0.25">
      <c r="A564" s="38">
        <v>5571</v>
      </c>
      <c r="B564" s="35" t="s">
        <v>421</v>
      </c>
      <c r="C564" s="36" t="s">
        <v>1397</v>
      </c>
      <c r="E564" s="40"/>
      <c r="F564" s="36" t="s">
        <v>133</v>
      </c>
      <c r="I564" s="35" t="s">
        <v>29</v>
      </c>
      <c r="M564" s="41" t="s">
        <v>45</v>
      </c>
      <c r="N564" s="35" t="s">
        <v>50</v>
      </c>
      <c r="O564" s="35" t="s">
        <v>45</v>
      </c>
      <c r="P564" s="35" t="s">
        <v>503</v>
      </c>
      <c r="Q564" s="35" t="s">
        <v>503</v>
      </c>
      <c r="R564" s="35" t="s">
        <v>503</v>
      </c>
      <c r="S564" s="35" t="s">
        <v>45</v>
      </c>
      <c r="T564" s="35" t="s">
        <v>503</v>
      </c>
      <c r="V564" s="35" t="s">
        <v>50</v>
      </c>
      <c r="W564" s="36" t="s">
        <v>503</v>
      </c>
      <c r="AA564" s="35" t="s">
        <v>33</v>
      </c>
      <c r="AH564" s="42">
        <f t="shared" si="18"/>
        <v>1</v>
      </c>
      <c r="AJ564" s="43">
        <v>1800</v>
      </c>
      <c r="AK564" s="44">
        <v>1859</v>
      </c>
      <c r="AS564" s="35" t="s">
        <v>33</v>
      </c>
      <c r="BD564" s="42" t="s">
        <v>33</v>
      </c>
      <c r="BF564" s="41"/>
      <c r="BG564" s="35" t="s">
        <v>32</v>
      </c>
      <c r="BH564" s="35"/>
      <c r="BI564" s="35"/>
      <c r="BJ564" s="35"/>
      <c r="BL564" s="36" t="str">
        <f t="shared" si="19"/>
        <v/>
      </c>
      <c r="BN564" s="60" t="s">
        <v>2859</v>
      </c>
    </row>
    <row r="565" spans="1:66" ht="15.95" customHeight="1" x14ac:dyDescent="0.25">
      <c r="A565" s="38">
        <v>5575</v>
      </c>
      <c r="B565" s="35" t="s">
        <v>55</v>
      </c>
      <c r="C565" s="36" t="s">
        <v>1400</v>
      </c>
      <c r="E565" s="40"/>
      <c r="F565" s="36" t="s">
        <v>133</v>
      </c>
      <c r="M565" s="41" t="s">
        <v>503</v>
      </c>
      <c r="Q565" s="35" t="s">
        <v>503</v>
      </c>
      <c r="AF565" s="35" t="s">
        <v>33</v>
      </c>
      <c r="AH565" s="42">
        <f t="shared" si="18"/>
        <v>1</v>
      </c>
      <c r="AJ565" s="43">
        <v>1906</v>
      </c>
      <c r="AK565" s="44">
        <v>1906</v>
      </c>
      <c r="AT565" s="35" t="s">
        <v>33</v>
      </c>
      <c r="BD565" s="42" t="s">
        <v>33</v>
      </c>
      <c r="BF565" s="41"/>
      <c r="BG565" s="35"/>
      <c r="BH565" s="35"/>
      <c r="BI565" s="35"/>
      <c r="BJ565" s="35"/>
      <c r="BL565" s="36" t="str">
        <f t="shared" si="19"/>
        <v>x</v>
      </c>
      <c r="BN565" s="60" t="s">
        <v>1791</v>
      </c>
    </row>
    <row r="566" spans="1:66" ht="15.95" customHeight="1" x14ac:dyDescent="0.25">
      <c r="A566" s="38">
        <v>5583</v>
      </c>
      <c r="B566" s="35" t="s">
        <v>223</v>
      </c>
      <c r="C566" s="36" t="s">
        <v>1407</v>
      </c>
      <c r="E566" s="40"/>
      <c r="F566" s="36" t="s">
        <v>1694</v>
      </c>
      <c r="I566" s="35" t="s">
        <v>29</v>
      </c>
      <c r="M566" s="41" t="s">
        <v>503</v>
      </c>
      <c r="P566" s="35" t="s">
        <v>503</v>
      </c>
      <c r="V566" s="35" t="s">
        <v>503</v>
      </c>
      <c r="AF566" s="35" t="s">
        <v>33</v>
      </c>
      <c r="AH566" s="42">
        <f t="shared" si="18"/>
        <v>1</v>
      </c>
      <c r="AJ566" s="43">
        <v>1492</v>
      </c>
      <c r="AK566" s="44">
        <v>1960</v>
      </c>
      <c r="AM566" s="39" t="s">
        <v>33</v>
      </c>
      <c r="AN566" s="35" t="s">
        <v>33</v>
      </c>
      <c r="AO566" s="35" t="s">
        <v>33</v>
      </c>
      <c r="BD566" s="42" t="s">
        <v>33</v>
      </c>
      <c r="BF566" s="41"/>
      <c r="BG566" s="35"/>
      <c r="BH566" s="35"/>
      <c r="BI566" s="35"/>
      <c r="BJ566" s="35"/>
      <c r="BL566" s="36" t="str">
        <f t="shared" si="19"/>
        <v>x</v>
      </c>
      <c r="BN566" s="60" t="s">
        <v>2022</v>
      </c>
    </row>
    <row r="567" spans="1:66" ht="15.95" customHeight="1" x14ac:dyDescent="0.25">
      <c r="A567" s="38">
        <v>5836</v>
      </c>
      <c r="B567" s="35" t="s">
        <v>1489</v>
      </c>
      <c r="C567" s="36" t="s">
        <v>1490</v>
      </c>
      <c r="E567" s="40"/>
      <c r="F567" s="36" t="s">
        <v>133</v>
      </c>
      <c r="I567" s="35" t="s">
        <v>29</v>
      </c>
      <c r="M567" s="41" t="s">
        <v>503</v>
      </c>
      <c r="N567" s="35" t="s">
        <v>503</v>
      </c>
      <c r="O567" s="35" t="s">
        <v>503</v>
      </c>
      <c r="P567" s="35" t="s">
        <v>503</v>
      </c>
      <c r="R567" s="35" t="s">
        <v>503</v>
      </c>
      <c r="AF567" s="35" t="s">
        <v>33</v>
      </c>
      <c r="AH567" s="42">
        <f t="shared" si="18"/>
        <v>1</v>
      </c>
      <c r="AJ567" s="43">
        <v>1950</v>
      </c>
      <c r="AK567" s="44">
        <v>1971</v>
      </c>
      <c r="AM567" s="39" t="s">
        <v>33</v>
      </c>
      <c r="AO567" s="35" t="s">
        <v>33</v>
      </c>
      <c r="AX567" s="35" t="s">
        <v>33</v>
      </c>
      <c r="BF567" s="41"/>
      <c r="BG567" s="35"/>
      <c r="BH567" s="35"/>
      <c r="BI567" s="35"/>
      <c r="BJ567" s="35"/>
      <c r="BL567" s="36" t="str">
        <f t="shared" si="19"/>
        <v>x</v>
      </c>
      <c r="BN567" s="60" t="s">
        <v>2037</v>
      </c>
    </row>
    <row r="568" spans="1:66" ht="15.95" customHeight="1" x14ac:dyDescent="0.25">
      <c r="A568" s="38">
        <v>5590</v>
      </c>
      <c r="B568" s="35" t="s">
        <v>223</v>
      </c>
      <c r="C568" s="36" t="s">
        <v>1403</v>
      </c>
      <c r="E568" s="40"/>
      <c r="F568" s="36" t="s">
        <v>133</v>
      </c>
      <c r="M568" s="41" t="s">
        <v>503</v>
      </c>
      <c r="Q568" s="35" t="s">
        <v>503</v>
      </c>
      <c r="AF568" s="35" t="s">
        <v>33</v>
      </c>
      <c r="AH568" s="42">
        <f t="shared" si="18"/>
        <v>1</v>
      </c>
      <c r="AJ568" s="43">
        <v>1492</v>
      </c>
      <c r="AK568" s="44">
        <v>1960</v>
      </c>
      <c r="AM568" s="39" t="s">
        <v>33</v>
      </c>
      <c r="AO568" s="35" t="s">
        <v>33</v>
      </c>
      <c r="BD568" s="42" t="s">
        <v>33</v>
      </c>
      <c r="BF568" s="41"/>
      <c r="BG568" s="35"/>
      <c r="BH568" s="35"/>
      <c r="BI568" s="35"/>
      <c r="BJ568" s="35"/>
      <c r="BL568" s="36" t="str">
        <f t="shared" si="19"/>
        <v>x</v>
      </c>
      <c r="BN568" s="60" t="s">
        <v>1786</v>
      </c>
    </row>
    <row r="569" spans="1:66" ht="15.95" customHeight="1" x14ac:dyDescent="0.25">
      <c r="A569" s="38">
        <v>5591</v>
      </c>
      <c r="B569" s="35" t="s">
        <v>223</v>
      </c>
      <c r="C569" s="36" t="s">
        <v>1405</v>
      </c>
      <c r="E569" s="40"/>
      <c r="F569" s="36" t="s">
        <v>133</v>
      </c>
      <c r="I569" s="35" t="s">
        <v>29</v>
      </c>
      <c r="M569" s="41" t="s">
        <v>36</v>
      </c>
      <c r="N569" s="35" t="s">
        <v>75</v>
      </c>
      <c r="O569" s="35" t="s">
        <v>36</v>
      </c>
      <c r="P569" s="35" t="s">
        <v>75</v>
      </c>
      <c r="Q569" s="35" t="s">
        <v>503</v>
      </c>
      <c r="R569" s="35" t="s">
        <v>503</v>
      </c>
      <c r="S569" s="35" t="s">
        <v>503</v>
      </c>
      <c r="T569" s="35" t="s">
        <v>503</v>
      </c>
      <c r="U569" s="35" t="s">
        <v>503</v>
      </c>
      <c r="V569" s="35" t="s">
        <v>503</v>
      </c>
      <c r="W569" s="36" t="s">
        <v>503</v>
      </c>
      <c r="AB569" s="35" t="s">
        <v>33</v>
      </c>
      <c r="AF569" s="35" t="s">
        <v>33</v>
      </c>
      <c r="AH569" s="42">
        <f t="shared" si="18"/>
        <v>2</v>
      </c>
      <c r="AK569" s="44">
        <v>1842</v>
      </c>
      <c r="AM569" s="39" t="s">
        <v>33</v>
      </c>
      <c r="AO569" s="35" t="s">
        <v>33</v>
      </c>
      <c r="BD569" s="42" t="s">
        <v>33</v>
      </c>
      <c r="BF569" s="41"/>
      <c r="BG569" s="35"/>
      <c r="BH569" s="35"/>
      <c r="BI569" s="35"/>
      <c r="BJ569" s="35"/>
      <c r="BL569" s="36" t="str">
        <f t="shared" si="19"/>
        <v>x</v>
      </c>
      <c r="BN569" s="60" t="s">
        <v>2024</v>
      </c>
    </row>
    <row r="570" spans="1:66" ht="15.95" customHeight="1" x14ac:dyDescent="0.25">
      <c r="A570" s="38">
        <v>5594</v>
      </c>
      <c r="B570" s="35" t="s">
        <v>223</v>
      </c>
      <c r="C570" s="36" t="s">
        <v>1406</v>
      </c>
      <c r="E570" s="40"/>
      <c r="F570" s="36" t="s">
        <v>133</v>
      </c>
      <c r="I570" s="35" t="s">
        <v>29</v>
      </c>
      <c r="M570" s="41" t="s">
        <v>45</v>
      </c>
      <c r="O570" s="35" t="s">
        <v>45</v>
      </c>
      <c r="AE570" s="35" t="s">
        <v>33</v>
      </c>
      <c r="AH570" s="42">
        <f t="shared" si="18"/>
        <v>1</v>
      </c>
      <c r="AK570" s="44">
        <v>1999</v>
      </c>
      <c r="AM570" s="39" t="s">
        <v>33</v>
      </c>
      <c r="AW570" s="41" t="s">
        <v>33</v>
      </c>
      <c r="BF570" s="41"/>
      <c r="BG570" s="35"/>
      <c r="BH570" s="35"/>
      <c r="BI570" s="35"/>
      <c r="BJ570" s="35"/>
      <c r="BL570" s="36" t="str">
        <f t="shared" si="19"/>
        <v>x</v>
      </c>
      <c r="BN570" s="60" t="s">
        <v>2025</v>
      </c>
    </row>
    <row r="571" spans="1:66" ht="15.95" customHeight="1" x14ac:dyDescent="0.25">
      <c r="A571" s="38">
        <v>5635</v>
      </c>
      <c r="B571" s="35" t="s">
        <v>55</v>
      </c>
      <c r="C571" s="36" t="s">
        <v>1411</v>
      </c>
      <c r="E571" s="40"/>
      <c r="F571" s="36" t="s">
        <v>133</v>
      </c>
      <c r="I571" s="35" t="s">
        <v>29</v>
      </c>
      <c r="M571" s="41" t="s">
        <v>503</v>
      </c>
      <c r="O571" s="35" t="s">
        <v>503</v>
      </c>
      <c r="Q571" s="35" t="s">
        <v>503</v>
      </c>
      <c r="T571" s="35" t="s">
        <v>503</v>
      </c>
      <c r="AA571" s="35" t="s">
        <v>33</v>
      </c>
      <c r="AF571" s="35" t="s">
        <v>33</v>
      </c>
      <c r="AG571" s="35" t="s">
        <v>33</v>
      </c>
      <c r="AH571" s="42">
        <f t="shared" si="18"/>
        <v>3</v>
      </c>
      <c r="AJ571" s="43">
        <v>1492</v>
      </c>
      <c r="AK571" s="44">
        <v>1960</v>
      </c>
      <c r="AS571" s="35" t="s">
        <v>33</v>
      </c>
      <c r="AX571" s="35" t="s">
        <v>33</v>
      </c>
      <c r="BF571" s="41"/>
      <c r="BG571" s="35"/>
      <c r="BH571" s="35"/>
      <c r="BI571" s="35"/>
      <c r="BJ571" s="35"/>
      <c r="BL571" s="36" t="str">
        <f t="shared" si="19"/>
        <v>x</v>
      </c>
      <c r="BN571" s="60" t="s">
        <v>2026</v>
      </c>
    </row>
    <row r="572" spans="1:66" ht="15.95" customHeight="1" x14ac:dyDescent="0.25">
      <c r="A572" s="38">
        <v>5839</v>
      </c>
      <c r="B572" s="35" t="s">
        <v>55</v>
      </c>
      <c r="C572" s="36" t="s">
        <v>1492</v>
      </c>
      <c r="E572" s="40"/>
      <c r="F572" s="36" t="s">
        <v>133</v>
      </c>
      <c r="I572" s="35" t="s">
        <v>29</v>
      </c>
      <c r="M572" s="41" t="s">
        <v>503</v>
      </c>
      <c r="N572" s="35" t="s">
        <v>503</v>
      </c>
      <c r="O572" s="35" t="s">
        <v>503</v>
      </c>
      <c r="P572" s="35" t="s">
        <v>503</v>
      </c>
      <c r="Q572" s="35" t="s">
        <v>503</v>
      </c>
      <c r="R572" s="35" t="s">
        <v>503</v>
      </c>
      <c r="S572" s="35" t="s">
        <v>503</v>
      </c>
      <c r="T572" s="35" t="s">
        <v>1710</v>
      </c>
      <c r="V572" s="35" t="s">
        <v>503</v>
      </c>
      <c r="AF572" s="35" t="s">
        <v>33</v>
      </c>
      <c r="AH572" s="42">
        <f t="shared" si="18"/>
        <v>1</v>
      </c>
      <c r="AJ572" s="43">
        <v>1800</v>
      </c>
      <c r="AK572" s="44">
        <v>1960</v>
      </c>
      <c r="AO572" s="35" t="s">
        <v>33</v>
      </c>
      <c r="BD572" s="42" t="s">
        <v>33</v>
      </c>
      <c r="BF572" s="41"/>
      <c r="BG572" s="35"/>
      <c r="BH572" s="35"/>
      <c r="BI572" s="35"/>
      <c r="BJ572" s="35"/>
      <c r="BL572" s="36" t="str">
        <f t="shared" si="19"/>
        <v>x</v>
      </c>
      <c r="BN572" s="60" t="s">
        <v>2780</v>
      </c>
    </row>
    <row r="573" spans="1:66" ht="15.95" customHeight="1" x14ac:dyDescent="0.25">
      <c r="A573" s="38">
        <v>5638</v>
      </c>
      <c r="B573" s="35" t="s">
        <v>124</v>
      </c>
      <c r="C573" s="36" t="s">
        <v>1414</v>
      </c>
      <c r="E573" s="54" t="s">
        <v>2587</v>
      </c>
      <c r="F573" s="36" t="s">
        <v>1694</v>
      </c>
      <c r="I573" s="35" t="s">
        <v>29</v>
      </c>
      <c r="M573" s="41" t="s">
        <v>503</v>
      </c>
      <c r="N573" s="35" t="s">
        <v>503</v>
      </c>
      <c r="O573" s="35" t="s">
        <v>503</v>
      </c>
      <c r="P573" s="35" t="s">
        <v>503</v>
      </c>
      <c r="Q573" s="35" t="s">
        <v>503</v>
      </c>
      <c r="R573" s="35" t="s">
        <v>503</v>
      </c>
      <c r="S573" s="35" t="s">
        <v>503</v>
      </c>
      <c r="T573" s="35" t="s">
        <v>503</v>
      </c>
      <c r="U573" s="35" t="s">
        <v>503</v>
      </c>
      <c r="V573" s="35" t="s">
        <v>503</v>
      </c>
      <c r="W573" s="36" t="s">
        <v>503</v>
      </c>
      <c r="AB573" s="35" t="s">
        <v>33</v>
      </c>
      <c r="AF573" s="35" t="s">
        <v>33</v>
      </c>
      <c r="AG573" s="35" t="s">
        <v>33</v>
      </c>
      <c r="AH573" s="42">
        <f t="shared" si="18"/>
        <v>3</v>
      </c>
      <c r="AJ573" s="43">
        <v>1700</v>
      </c>
      <c r="AK573" s="44">
        <v>1756</v>
      </c>
      <c r="AX573" s="35" t="s">
        <v>33</v>
      </c>
      <c r="AZ573" s="35" t="s">
        <v>33</v>
      </c>
      <c r="BF573" s="41"/>
      <c r="BG573" s="35"/>
      <c r="BH573" s="35"/>
      <c r="BI573" s="35"/>
      <c r="BJ573" s="35"/>
      <c r="BL573" s="36" t="str">
        <f t="shared" si="19"/>
        <v>x</v>
      </c>
      <c r="BN573" s="60" t="s">
        <v>1766</v>
      </c>
    </row>
    <row r="574" spans="1:66" ht="15.95" customHeight="1" x14ac:dyDescent="0.25">
      <c r="A574" s="38">
        <v>5639</v>
      </c>
      <c r="B574" s="35" t="s">
        <v>124</v>
      </c>
      <c r="C574" s="36" t="s">
        <v>1415</v>
      </c>
      <c r="E574" s="40"/>
      <c r="F574" s="36" t="s">
        <v>1694</v>
      </c>
      <c r="I574" s="35" t="s">
        <v>29</v>
      </c>
      <c r="M574" s="41" t="s">
        <v>503</v>
      </c>
      <c r="Q574" s="35" t="s">
        <v>503</v>
      </c>
      <c r="V574" s="35" t="s">
        <v>503</v>
      </c>
      <c r="AF574" s="35" t="s">
        <v>33</v>
      </c>
      <c r="AG574" s="35" t="s">
        <v>33</v>
      </c>
      <c r="AH574" s="42">
        <f t="shared" si="18"/>
        <v>2</v>
      </c>
      <c r="AJ574" s="43">
        <v>1800</v>
      </c>
      <c r="AK574" s="44">
        <v>1909</v>
      </c>
      <c r="AM574" s="39" t="s">
        <v>33</v>
      </c>
      <c r="AN574" s="35" t="s">
        <v>33</v>
      </c>
      <c r="AX574" s="35" t="s">
        <v>33</v>
      </c>
      <c r="BF574" s="41"/>
      <c r="BG574" s="35"/>
      <c r="BH574" s="35"/>
      <c r="BI574" s="35"/>
      <c r="BJ574" s="35"/>
      <c r="BL574" s="36" t="str">
        <f t="shared" si="19"/>
        <v>x</v>
      </c>
      <c r="BN574" s="60" t="s">
        <v>2027</v>
      </c>
    </row>
    <row r="575" spans="1:66" ht="15.95" customHeight="1" x14ac:dyDescent="0.25">
      <c r="A575" s="38">
        <v>5645</v>
      </c>
      <c r="B575" s="35" t="s">
        <v>124</v>
      </c>
      <c r="C575" s="36" t="s">
        <v>1416</v>
      </c>
      <c r="E575" s="40"/>
      <c r="F575" s="36" t="s">
        <v>133</v>
      </c>
      <c r="G575" s="35" t="s">
        <v>33</v>
      </c>
      <c r="I575" s="35" t="s">
        <v>29</v>
      </c>
      <c r="M575" s="41" t="s">
        <v>36</v>
      </c>
      <c r="V575" s="35" t="s">
        <v>36</v>
      </c>
      <c r="AD575" s="35" t="s">
        <v>33</v>
      </c>
      <c r="AF575" s="35" t="s">
        <v>33</v>
      </c>
      <c r="AH575" s="42">
        <f t="shared" si="18"/>
        <v>2</v>
      </c>
      <c r="AJ575" s="43">
        <v>1492</v>
      </c>
      <c r="AK575" s="44">
        <v>1999</v>
      </c>
      <c r="AM575" s="39" t="s">
        <v>33</v>
      </c>
      <c r="BD575" s="42" t="s">
        <v>33</v>
      </c>
      <c r="BF575" s="41"/>
      <c r="BG575" s="35"/>
      <c r="BH575" s="35"/>
      <c r="BI575" s="35"/>
      <c r="BJ575" s="35"/>
      <c r="BL575" s="36" t="str">
        <f t="shared" si="19"/>
        <v>x</v>
      </c>
      <c r="BN575" s="60" t="s">
        <v>2028</v>
      </c>
    </row>
    <row r="576" spans="1:66" ht="15.95" customHeight="1" x14ac:dyDescent="0.25">
      <c r="A576" s="38">
        <v>5654</v>
      </c>
      <c r="B576" s="35" t="s">
        <v>124</v>
      </c>
      <c r="C576" s="36" t="s">
        <v>1417</v>
      </c>
      <c r="E576" s="40"/>
      <c r="F576" s="36" t="s">
        <v>133</v>
      </c>
      <c r="I576" s="35" t="s">
        <v>29</v>
      </c>
      <c r="M576" s="41" t="s">
        <v>503</v>
      </c>
      <c r="O576" s="35" t="s">
        <v>503</v>
      </c>
      <c r="P576" s="35" t="s">
        <v>503</v>
      </c>
      <c r="AF576" s="35" t="s">
        <v>33</v>
      </c>
      <c r="AH576" s="42">
        <f t="shared" si="18"/>
        <v>1</v>
      </c>
      <c r="AJ576" s="43">
        <v>1900</v>
      </c>
      <c r="AK576" s="44">
        <v>1966</v>
      </c>
      <c r="AM576" s="39" t="s">
        <v>33</v>
      </c>
      <c r="BD576" s="42" t="s">
        <v>33</v>
      </c>
      <c r="BF576" s="41"/>
      <c r="BG576" s="35"/>
      <c r="BH576" s="35"/>
      <c r="BI576" s="35"/>
      <c r="BJ576" s="35"/>
      <c r="BL576" s="36" t="str">
        <f t="shared" si="19"/>
        <v>x</v>
      </c>
      <c r="BN576" s="60" t="s">
        <v>1804</v>
      </c>
    </row>
    <row r="577" spans="1:66" ht="15.95" customHeight="1" x14ac:dyDescent="0.25">
      <c r="A577" s="38">
        <v>5660</v>
      </c>
      <c r="B577" s="35" t="s">
        <v>154</v>
      </c>
      <c r="C577" s="36" t="s">
        <v>1420</v>
      </c>
      <c r="E577" s="40"/>
      <c r="F577" s="36" t="s">
        <v>133</v>
      </c>
      <c r="I577" s="35" t="s">
        <v>29</v>
      </c>
      <c r="M577" s="41" t="s">
        <v>45</v>
      </c>
      <c r="N577" s="35" t="s">
        <v>45</v>
      </c>
      <c r="O577" s="35" t="s">
        <v>503</v>
      </c>
      <c r="P577" s="35" t="s">
        <v>45</v>
      </c>
      <c r="Q577" s="35" t="s">
        <v>503</v>
      </c>
      <c r="R577" s="35" t="s">
        <v>503</v>
      </c>
      <c r="S577" s="35" t="s">
        <v>503</v>
      </c>
      <c r="T577" s="35" t="s">
        <v>503</v>
      </c>
      <c r="Z577" s="35" t="s">
        <v>33</v>
      </c>
      <c r="AB577" s="35" t="s">
        <v>33</v>
      </c>
      <c r="AH577" s="42">
        <f t="shared" si="18"/>
        <v>2</v>
      </c>
      <c r="AJ577" s="43">
        <v>1492</v>
      </c>
      <c r="AK577" s="44">
        <v>1911</v>
      </c>
      <c r="AM577" s="39" t="s">
        <v>33</v>
      </c>
      <c r="AO577" s="35" t="s">
        <v>33</v>
      </c>
      <c r="BD577" s="42" t="s">
        <v>33</v>
      </c>
      <c r="BF577" s="41"/>
      <c r="BG577" s="35"/>
      <c r="BH577" s="35"/>
      <c r="BI577" s="35"/>
      <c r="BJ577" s="35"/>
      <c r="BL577" s="36" t="str">
        <f t="shared" si="19"/>
        <v>x</v>
      </c>
      <c r="BN577" s="60" t="s">
        <v>2029</v>
      </c>
    </row>
    <row r="578" spans="1:66" ht="15.95" customHeight="1" x14ac:dyDescent="0.25">
      <c r="A578" s="38">
        <v>5845</v>
      </c>
      <c r="B578" s="35" t="s">
        <v>55</v>
      </c>
      <c r="C578" s="36" t="s">
        <v>1494</v>
      </c>
      <c r="E578" s="52"/>
      <c r="F578" s="36" t="s">
        <v>133</v>
      </c>
      <c r="I578" s="35" t="s">
        <v>29</v>
      </c>
      <c r="M578" s="41" t="s">
        <v>36</v>
      </c>
      <c r="N578" s="35" t="s">
        <v>36</v>
      </c>
      <c r="O578" s="35" t="s">
        <v>36</v>
      </c>
      <c r="P578" s="35" t="s">
        <v>36</v>
      </c>
      <c r="Q578" s="35" t="s">
        <v>36</v>
      </c>
      <c r="R578" s="35" t="s">
        <v>36</v>
      </c>
      <c r="S578" s="35" t="s">
        <v>36</v>
      </c>
      <c r="T578" s="35" t="s">
        <v>36</v>
      </c>
      <c r="U578" s="35" t="s">
        <v>503</v>
      </c>
      <c r="V578" s="35" t="s">
        <v>503</v>
      </c>
      <c r="W578" s="36" t="s">
        <v>36</v>
      </c>
      <c r="AA578" s="35" t="s">
        <v>33</v>
      </c>
      <c r="AF578" s="35" t="s">
        <v>33</v>
      </c>
      <c r="AH578" s="42">
        <f t="shared" si="18"/>
        <v>2</v>
      </c>
      <c r="AJ578" s="43">
        <v>1492</v>
      </c>
      <c r="AK578" s="44">
        <v>1821</v>
      </c>
      <c r="AM578" s="39" t="s">
        <v>33</v>
      </c>
      <c r="AO578" s="35" t="s">
        <v>33</v>
      </c>
      <c r="BD578" s="42" t="s">
        <v>33</v>
      </c>
      <c r="BF578" s="41"/>
      <c r="BG578" s="35"/>
      <c r="BH578" s="35"/>
      <c r="BI578" s="35"/>
      <c r="BJ578" s="35"/>
      <c r="BL578" s="36" t="str">
        <f t="shared" si="19"/>
        <v>x</v>
      </c>
      <c r="BN578" s="60" t="s">
        <v>2864</v>
      </c>
    </row>
    <row r="579" spans="1:66" ht="15.95" customHeight="1" x14ac:dyDescent="0.25">
      <c r="A579" s="38">
        <v>5873</v>
      </c>
      <c r="B579" s="35" t="s">
        <v>55</v>
      </c>
      <c r="C579" s="36" t="s">
        <v>1497</v>
      </c>
      <c r="E579" s="40"/>
      <c r="F579" s="36" t="s">
        <v>133</v>
      </c>
      <c r="I579" s="35" t="s">
        <v>29</v>
      </c>
      <c r="M579" s="41" t="s">
        <v>36</v>
      </c>
      <c r="N579" s="35" t="s">
        <v>45</v>
      </c>
      <c r="O579" s="35" t="s">
        <v>45</v>
      </c>
      <c r="P579" s="35" t="s">
        <v>503</v>
      </c>
      <c r="Q579" s="35" t="s">
        <v>36</v>
      </c>
      <c r="R579" s="35" t="s">
        <v>36</v>
      </c>
      <c r="S579" s="35" t="s">
        <v>36</v>
      </c>
      <c r="T579" s="35" t="s">
        <v>36</v>
      </c>
      <c r="U579" s="35" t="s">
        <v>503</v>
      </c>
      <c r="V579" s="35" t="s">
        <v>45</v>
      </c>
      <c r="W579" s="36" t="s">
        <v>45</v>
      </c>
      <c r="Y579" s="39" t="s">
        <v>33</v>
      </c>
      <c r="Z579" s="35" t="s">
        <v>33</v>
      </c>
      <c r="AA579" s="35" t="s">
        <v>33</v>
      </c>
      <c r="AD579" s="35" t="s">
        <v>33</v>
      </c>
      <c r="AF579" s="35" t="s">
        <v>33</v>
      </c>
      <c r="AH579" s="42">
        <f t="shared" si="18"/>
        <v>5</v>
      </c>
      <c r="AJ579" s="43">
        <v>1492</v>
      </c>
      <c r="AK579" s="44">
        <v>1913</v>
      </c>
      <c r="AM579" s="39" t="s">
        <v>33</v>
      </c>
      <c r="AO579" s="35" t="s">
        <v>33</v>
      </c>
      <c r="AW579" s="41" t="s">
        <v>33</v>
      </c>
      <c r="AX579" s="35" t="s">
        <v>33</v>
      </c>
      <c r="BF579" s="41"/>
      <c r="BG579" s="35"/>
      <c r="BH579" s="35"/>
      <c r="BI579" s="35"/>
      <c r="BJ579" s="35"/>
      <c r="BL579" s="36" t="str">
        <f t="shared" si="19"/>
        <v>x</v>
      </c>
      <c r="BN579" s="60" t="s">
        <v>2039</v>
      </c>
    </row>
    <row r="580" spans="1:66" ht="15.95" customHeight="1" x14ac:dyDescent="0.25">
      <c r="A580" s="38">
        <v>5999</v>
      </c>
      <c r="B580" s="35" t="s">
        <v>55</v>
      </c>
      <c r="C580" s="36" t="s">
        <v>1514</v>
      </c>
      <c r="E580" s="40"/>
      <c r="F580" s="36" t="s">
        <v>133</v>
      </c>
      <c r="G580" s="35" t="s">
        <v>33</v>
      </c>
      <c r="I580" s="35" t="s">
        <v>29</v>
      </c>
      <c r="M580" s="41" t="s">
        <v>503</v>
      </c>
      <c r="O580" s="35" t="s">
        <v>503</v>
      </c>
      <c r="P580" s="35" t="s">
        <v>503</v>
      </c>
      <c r="R580" s="35" t="s">
        <v>503</v>
      </c>
      <c r="T580" s="35" t="s">
        <v>33</v>
      </c>
      <c r="AF580" s="35" t="s">
        <v>33</v>
      </c>
      <c r="AH580" s="42">
        <f t="shared" si="18"/>
        <v>1</v>
      </c>
      <c r="AK580" s="44">
        <v>2002</v>
      </c>
      <c r="AM580" s="39" t="s">
        <v>33</v>
      </c>
      <c r="BA580" s="35" t="s">
        <v>33</v>
      </c>
      <c r="BF580" s="41"/>
      <c r="BG580" s="35"/>
      <c r="BH580" s="35"/>
      <c r="BI580" s="35"/>
      <c r="BJ580" s="35"/>
      <c r="BL580" s="36" t="str">
        <f t="shared" si="19"/>
        <v>x</v>
      </c>
      <c r="BN580" s="60" t="s">
        <v>2044</v>
      </c>
    </row>
    <row r="581" spans="1:66" ht="15.95" customHeight="1" x14ac:dyDescent="0.25">
      <c r="A581" s="38">
        <v>5695</v>
      </c>
      <c r="B581" s="35" t="s">
        <v>55</v>
      </c>
      <c r="C581" s="36" t="s">
        <v>1440</v>
      </c>
      <c r="E581" s="40"/>
      <c r="F581" s="36" t="s">
        <v>133</v>
      </c>
      <c r="G581" s="35" t="s">
        <v>33</v>
      </c>
      <c r="I581" s="35" t="s">
        <v>26</v>
      </c>
      <c r="M581" s="41" t="s">
        <v>503</v>
      </c>
      <c r="P581" s="35" t="s">
        <v>503</v>
      </c>
      <c r="AF581" s="35" t="s">
        <v>33</v>
      </c>
      <c r="AH581" s="42">
        <f t="shared" si="18"/>
        <v>1</v>
      </c>
      <c r="AK581" s="44">
        <v>2006</v>
      </c>
      <c r="AM581" s="39" t="s">
        <v>33</v>
      </c>
      <c r="AN581" s="35" t="s">
        <v>33</v>
      </c>
      <c r="AO581" s="35" t="s">
        <v>33</v>
      </c>
      <c r="BD581" s="42" t="s">
        <v>33</v>
      </c>
      <c r="BF581" s="41"/>
      <c r="BG581" s="35"/>
      <c r="BH581" s="35"/>
      <c r="BI581" s="35"/>
      <c r="BJ581" s="35"/>
      <c r="BL581" s="36" t="str">
        <f t="shared" si="19"/>
        <v>x</v>
      </c>
      <c r="BN581" s="60" t="s">
        <v>2031</v>
      </c>
    </row>
    <row r="582" spans="1:66" ht="15.95" customHeight="1" x14ac:dyDescent="0.25">
      <c r="A582" s="38">
        <v>6007</v>
      </c>
      <c r="B582" s="35" t="s">
        <v>1518</v>
      </c>
      <c r="C582" s="36" t="s">
        <v>1519</v>
      </c>
      <c r="E582" s="53"/>
      <c r="F582" s="36" t="s">
        <v>133</v>
      </c>
      <c r="G582" s="35" t="s">
        <v>33</v>
      </c>
      <c r="I582" s="35" t="s">
        <v>29</v>
      </c>
      <c r="M582" s="41" t="s">
        <v>503</v>
      </c>
      <c r="N582" s="35" t="s">
        <v>503</v>
      </c>
      <c r="O582" s="35" t="s">
        <v>503</v>
      </c>
      <c r="P582" s="35" t="s">
        <v>503</v>
      </c>
      <c r="R582" s="35" t="s">
        <v>503</v>
      </c>
      <c r="S582" s="35" t="s">
        <v>503</v>
      </c>
      <c r="AF582" s="35" t="s">
        <v>33</v>
      </c>
      <c r="AH582" s="42">
        <f t="shared" si="18"/>
        <v>1</v>
      </c>
      <c r="AK582" s="44">
        <v>1866</v>
      </c>
      <c r="AM582" s="39" t="s">
        <v>33</v>
      </c>
      <c r="AN582" s="35" t="s">
        <v>33</v>
      </c>
      <c r="AO582" s="35" t="s">
        <v>33</v>
      </c>
      <c r="AP582" s="35" t="s">
        <v>33</v>
      </c>
      <c r="AQ582" s="35" t="s">
        <v>33</v>
      </c>
      <c r="BA582" s="35" t="s">
        <v>33</v>
      </c>
      <c r="BF582" s="41"/>
      <c r="BG582" s="35"/>
      <c r="BH582" s="35"/>
      <c r="BI582" s="35"/>
      <c r="BJ582" s="35"/>
      <c r="BL582" s="36" t="str">
        <f t="shared" si="19"/>
        <v>x</v>
      </c>
      <c r="BN582" s="60" t="s">
        <v>2047</v>
      </c>
    </row>
    <row r="583" spans="1:66" ht="15.95" customHeight="1" x14ac:dyDescent="0.25">
      <c r="A583" s="38">
        <v>6064</v>
      </c>
      <c r="B583" s="35" t="s">
        <v>90</v>
      </c>
      <c r="C583" s="36" t="s">
        <v>1528</v>
      </c>
      <c r="E583" s="40"/>
      <c r="F583" s="36" t="s">
        <v>1694</v>
      </c>
      <c r="I583" s="35" t="s">
        <v>29</v>
      </c>
      <c r="M583" s="41" t="s">
        <v>503</v>
      </c>
      <c r="Q583" s="35" t="s">
        <v>503</v>
      </c>
      <c r="AF583" s="35" t="s">
        <v>33</v>
      </c>
      <c r="AH583" s="42">
        <f t="shared" si="18"/>
        <v>1</v>
      </c>
      <c r="AK583" s="44">
        <v>1990</v>
      </c>
      <c r="AM583" s="39" t="s">
        <v>33</v>
      </c>
      <c r="AO583" s="35" t="s">
        <v>33</v>
      </c>
      <c r="AY583" s="35" t="s">
        <v>33</v>
      </c>
      <c r="AZ583" s="35" t="s">
        <v>33</v>
      </c>
      <c r="BF583" s="41"/>
      <c r="BG583" s="35"/>
      <c r="BH583" s="35"/>
      <c r="BI583" s="35"/>
      <c r="BJ583" s="35"/>
      <c r="BL583" s="36" t="str">
        <f t="shared" si="19"/>
        <v>x</v>
      </c>
      <c r="BN583" s="60" t="s">
        <v>2050</v>
      </c>
    </row>
    <row r="584" spans="1:66" ht="15.95" customHeight="1" x14ac:dyDescent="0.25">
      <c r="A584" s="38">
        <v>6123</v>
      </c>
      <c r="B584" s="35" t="s">
        <v>706</v>
      </c>
      <c r="C584" s="36" t="s">
        <v>1555</v>
      </c>
      <c r="E584" s="40"/>
      <c r="F584" s="36" t="s">
        <v>1694</v>
      </c>
      <c r="G584" s="35" t="s">
        <v>33</v>
      </c>
      <c r="I584" s="35" t="s">
        <v>29</v>
      </c>
      <c r="M584" s="41" t="s">
        <v>36</v>
      </c>
      <c r="N584" s="35" t="s">
        <v>45</v>
      </c>
      <c r="O584" s="35" t="s">
        <v>36</v>
      </c>
      <c r="P584" s="35" t="s">
        <v>36</v>
      </c>
      <c r="Q584" s="35" t="s">
        <v>50</v>
      </c>
      <c r="R584" s="35" t="s">
        <v>45</v>
      </c>
      <c r="V584" s="35" t="s">
        <v>503</v>
      </c>
      <c r="Z584" s="35" t="s">
        <v>33</v>
      </c>
      <c r="AA584" s="35" t="s">
        <v>33</v>
      </c>
      <c r="AB584" s="35" t="s">
        <v>33</v>
      </c>
      <c r="AH584" s="42">
        <f t="shared" si="18"/>
        <v>3</v>
      </c>
      <c r="AJ584" s="43">
        <v>1492</v>
      </c>
      <c r="AK584" s="44">
        <v>1814</v>
      </c>
      <c r="AM584" s="39" t="s">
        <v>33</v>
      </c>
      <c r="AN584" s="35" t="s">
        <v>33</v>
      </c>
      <c r="AO584" s="35" t="s">
        <v>33</v>
      </c>
      <c r="AX584" s="35" t="s">
        <v>33</v>
      </c>
      <c r="BF584" s="41"/>
      <c r="BG584" s="35"/>
      <c r="BH584" s="35"/>
      <c r="BI584" s="35"/>
      <c r="BJ584" s="35"/>
      <c r="BL584" s="36" t="str">
        <f t="shared" si="19"/>
        <v>x</v>
      </c>
      <c r="BN584" s="60" t="s">
        <v>2054</v>
      </c>
    </row>
    <row r="585" spans="1:66" ht="15.95" customHeight="1" x14ac:dyDescent="0.25">
      <c r="A585" s="38">
        <v>5728</v>
      </c>
      <c r="B585" s="35" t="s">
        <v>90</v>
      </c>
      <c r="C585" s="36" t="s">
        <v>1448</v>
      </c>
      <c r="E585" s="40"/>
      <c r="F585" s="36" t="s">
        <v>133</v>
      </c>
      <c r="I585" s="35" t="s">
        <v>29</v>
      </c>
      <c r="M585" s="41" t="s">
        <v>503</v>
      </c>
      <c r="N585" s="35" t="s">
        <v>503</v>
      </c>
      <c r="O585" s="35" t="s">
        <v>503</v>
      </c>
      <c r="P585" s="35" t="s">
        <v>503</v>
      </c>
      <c r="Q585" s="35" t="s">
        <v>503</v>
      </c>
      <c r="T585" s="35" t="s">
        <v>33</v>
      </c>
      <c r="AE585" s="35" t="s">
        <v>33</v>
      </c>
      <c r="AF585" s="35" t="s">
        <v>33</v>
      </c>
      <c r="AH585" s="42">
        <f t="shared" si="18"/>
        <v>2</v>
      </c>
      <c r="AJ585" s="43">
        <v>1492</v>
      </c>
      <c r="AK585" s="44">
        <v>1960</v>
      </c>
      <c r="AM585" s="39" t="s">
        <v>33</v>
      </c>
      <c r="AN585" s="35" t="s">
        <v>33</v>
      </c>
      <c r="AO585" s="35" t="s">
        <v>33</v>
      </c>
      <c r="AX585" s="35" t="s">
        <v>33</v>
      </c>
      <c r="BF585" s="41"/>
      <c r="BG585" s="35"/>
      <c r="BH585" s="35"/>
      <c r="BI585" s="35"/>
      <c r="BJ585" s="35"/>
      <c r="BL585" s="36" t="str">
        <f t="shared" si="19"/>
        <v>x</v>
      </c>
      <c r="BN585" s="60" t="s">
        <v>2032</v>
      </c>
    </row>
    <row r="586" spans="1:66" ht="15.95" customHeight="1" x14ac:dyDescent="0.25">
      <c r="A586" s="38">
        <v>5750</v>
      </c>
      <c r="B586" s="35" t="s">
        <v>81</v>
      </c>
      <c r="C586" s="36" t="s">
        <v>1463</v>
      </c>
      <c r="E586" s="40"/>
      <c r="F586" s="36" t="s">
        <v>133</v>
      </c>
      <c r="I586" s="35" t="s">
        <v>29</v>
      </c>
      <c r="M586" s="41" t="s">
        <v>36</v>
      </c>
      <c r="N586" s="35" t="s">
        <v>75</v>
      </c>
      <c r="Q586" s="35" t="s">
        <v>503</v>
      </c>
      <c r="R586" s="35" t="s">
        <v>503</v>
      </c>
      <c r="S586" s="35" t="s">
        <v>36</v>
      </c>
      <c r="T586" s="35" t="s">
        <v>75</v>
      </c>
      <c r="U586" s="35" t="s">
        <v>503</v>
      </c>
      <c r="V586" s="35" t="s">
        <v>36</v>
      </c>
      <c r="W586" s="36" t="s">
        <v>503</v>
      </c>
      <c r="AF586" s="35" t="s">
        <v>33</v>
      </c>
      <c r="AH586" s="42">
        <f t="shared" si="18"/>
        <v>1</v>
      </c>
      <c r="AJ586" s="43">
        <v>1980</v>
      </c>
      <c r="AK586" s="44">
        <v>2002</v>
      </c>
      <c r="AS586" s="35" t="s">
        <v>33</v>
      </c>
      <c r="BD586" s="42" t="s">
        <v>33</v>
      </c>
      <c r="BF586" s="41"/>
      <c r="BG586" s="35"/>
      <c r="BH586" s="35"/>
      <c r="BI586" s="35"/>
      <c r="BJ586" s="35"/>
      <c r="BL586" s="36" t="str">
        <f t="shared" si="19"/>
        <v>x</v>
      </c>
      <c r="BN586" s="60" t="s">
        <v>2862</v>
      </c>
    </row>
    <row r="587" spans="1:66" ht="15.95" customHeight="1" x14ac:dyDescent="0.25">
      <c r="A587" s="38">
        <v>5754</v>
      </c>
      <c r="B587" s="35" t="s">
        <v>76</v>
      </c>
      <c r="C587" s="36" t="s">
        <v>1464</v>
      </c>
      <c r="E587" s="54" t="s">
        <v>64</v>
      </c>
      <c r="F587" s="36" t="s">
        <v>133</v>
      </c>
      <c r="I587" s="35" t="s">
        <v>29</v>
      </c>
      <c r="J587" s="36" t="s">
        <v>2669</v>
      </c>
      <c r="M587" s="41" t="s">
        <v>503</v>
      </c>
      <c r="O587" s="35" t="s">
        <v>503</v>
      </c>
      <c r="R587" s="35" t="s">
        <v>33</v>
      </c>
      <c r="W587" s="36" t="s">
        <v>50</v>
      </c>
      <c r="AG587" s="35" t="s">
        <v>33</v>
      </c>
      <c r="AH587" s="42">
        <f t="shared" si="18"/>
        <v>1</v>
      </c>
      <c r="AK587" s="44">
        <v>1756</v>
      </c>
      <c r="AM587" s="39" t="s">
        <v>33</v>
      </c>
      <c r="AN587" s="35" t="s">
        <v>33</v>
      </c>
      <c r="AO587" s="35" t="s">
        <v>33</v>
      </c>
      <c r="BD587" s="42" t="s">
        <v>33</v>
      </c>
      <c r="BF587" s="41"/>
      <c r="BG587" s="35"/>
      <c r="BH587" s="35"/>
      <c r="BI587" s="35"/>
      <c r="BJ587" s="35"/>
      <c r="BL587" s="36" t="str">
        <f t="shared" si="19"/>
        <v>x</v>
      </c>
      <c r="BN587" s="60" t="s">
        <v>2033</v>
      </c>
    </row>
    <row r="588" spans="1:66" ht="15.95" customHeight="1" x14ac:dyDescent="0.25">
      <c r="A588" s="38">
        <v>6347</v>
      </c>
      <c r="B588" s="35" t="s">
        <v>204</v>
      </c>
      <c r="C588" s="36" t="s">
        <v>1603</v>
      </c>
      <c r="E588" s="40"/>
      <c r="F588" s="36" t="s">
        <v>133</v>
      </c>
      <c r="I588" s="35" t="s">
        <v>29</v>
      </c>
      <c r="M588" s="41" t="s">
        <v>45</v>
      </c>
      <c r="N588" s="35" t="s">
        <v>503</v>
      </c>
      <c r="O588" s="35" t="s">
        <v>503</v>
      </c>
      <c r="P588" s="35" t="s">
        <v>503</v>
      </c>
      <c r="Q588" s="35" t="s">
        <v>36</v>
      </c>
      <c r="R588" s="35" t="s">
        <v>45</v>
      </c>
      <c r="S588" s="35" t="s">
        <v>503</v>
      </c>
      <c r="T588" s="35" t="s">
        <v>503</v>
      </c>
      <c r="U588" s="35" t="s">
        <v>503</v>
      </c>
      <c r="V588" s="35" t="s">
        <v>45</v>
      </c>
      <c r="Y588" s="39" t="s">
        <v>33</v>
      </c>
      <c r="Z588" s="35" t="s">
        <v>33</v>
      </c>
      <c r="AA588" s="35" t="s">
        <v>33</v>
      </c>
      <c r="AF588" s="35" t="s">
        <v>33</v>
      </c>
      <c r="AH588" s="42">
        <f t="shared" si="18"/>
        <v>4</v>
      </c>
      <c r="AK588" s="44">
        <v>1948</v>
      </c>
      <c r="AM588" s="39" t="s">
        <v>33</v>
      </c>
      <c r="AO588" s="35" t="s">
        <v>33</v>
      </c>
      <c r="AX588" s="35" t="s">
        <v>33</v>
      </c>
      <c r="BF588" s="41"/>
      <c r="BG588" s="35"/>
      <c r="BH588" s="35"/>
      <c r="BI588" s="35"/>
      <c r="BJ588" s="35"/>
      <c r="BL588" s="36" t="str">
        <f t="shared" si="19"/>
        <v>x</v>
      </c>
      <c r="BN588" s="60" t="s">
        <v>2871</v>
      </c>
    </row>
    <row r="589" spans="1:66" ht="15.95" customHeight="1" x14ac:dyDescent="0.25">
      <c r="A589" s="38">
        <v>6413</v>
      </c>
      <c r="B589" s="35" t="s">
        <v>1149</v>
      </c>
      <c r="C589" s="36" t="s">
        <v>1608</v>
      </c>
      <c r="E589" s="40"/>
      <c r="F589" s="36" t="s">
        <v>133</v>
      </c>
      <c r="I589" s="35" t="s">
        <v>29</v>
      </c>
      <c r="M589" s="41" t="s">
        <v>503</v>
      </c>
      <c r="N589" s="35" t="s">
        <v>503</v>
      </c>
      <c r="O589" s="35" t="s">
        <v>503</v>
      </c>
      <c r="Q589" s="35" t="s">
        <v>503</v>
      </c>
      <c r="T589" s="35" t="s">
        <v>503</v>
      </c>
      <c r="V589" s="35" t="s">
        <v>503</v>
      </c>
      <c r="Z589" s="35" t="s">
        <v>33</v>
      </c>
      <c r="AH589" s="42">
        <f t="shared" si="18"/>
        <v>1</v>
      </c>
      <c r="AJ589" s="43">
        <v>1800</v>
      </c>
      <c r="AK589" s="44">
        <v>1973</v>
      </c>
      <c r="AS589" s="35" t="s">
        <v>33</v>
      </c>
      <c r="AX589" s="35" t="s">
        <v>33</v>
      </c>
      <c r="AZ589" s="35" t="s">
        <v>33</v>
      </c>
      <c r="BF589" s="41"/>
      <c r="BG589" s="35"/>
      <c r="BH589" s="35"/>
      <c r="BI589" s="35"/>
      <c r="BJ589" s="35"/>
      <c r="BL589" s="36" t="str">
        <f t="shared" si="19"/>
        <v>x</v>
      </c>
      <c r="BN589" s="60" t="s">
        <v>2064</v>
      </c>
    </row>
    <row r="590" spans="1:66" ht="15.95" customHeight="1" x14ac:dyDescent="0.25">
      <c r="A590" s="38">
        <v>5821</v>
      </c>
      <c r="B590" s="35" t="s">
        <v>157</v>
      </c>
      <c r="C590" s="36" t="s">
        <v>2570</v>
      </c>
      <c r="E590" s="40"/>
      <c r="F590" s="36" t="s">
        <v>1692</v>
      </c>
      <c r="H590" s="39" t="s">
        <v>64</v>
      </c>
      <c r="I590" s="35" t="s">
        <v>29</v>
      </c>
      <c r="M590" s="41" t="s">
        <v>503</v>
      </c>
      <c r="N590" s="35" t="s">
        <v>503</v>
      </c>
      <c r="O590" s="35" t="s">
        <v>503</v>
      </c>
      <c r="P590" s="35" t="s">
        <v>503</v>
      </c>
      <c r="Q590" s="35" t="s">
        <v>503</v>
      </c>
      <c r="R590" s="35" t="s">
        <v>503</v>
      </c>
      <c r="S590" s="35" t="s">
        <v>503</v>
      </c>
      <c r="U590" s="35" t="s">
        <v>503</v>
      </c>
      <c r="V590" s="35" t="s">
        <v>503</v>
      </c>
      <c r="W590" s="36" t="s">
        <v>503</v>
      </c>
      <c r="AA590" s="35" t="s">
        <v>33</v>
      </c>
      <c r="AF590" s="35" t="s">
        <v>33</v>
      </c>
      <c r="AH590" s="42">
        <f t="shared" si="18"/>
        <v>2</v>
      </c>
      <c r="AJ590" s="43">
        <v>1800</v>
      </c>
      <c r="AK590" s="44">
        <v>1960</v>
      </c>
      <c r="BD590" s="42" t="s">
        <v>33</v>
      </c>
      <c r="BF590" s="41"/>
      <c r="BG590" s="35"/>
      <c r="BH590" s="35"/>
      <c r="BI590" s="35"/>
      <c r="BJ590" s="35"/>
      <c r="BL590" s="36" t="str">
        <f t="shared" si="19"/>
        <v>x</v>
      </c>
      <c r="BN590" s="60" t="s">
        <v>1933</v>
      </c>
    </row>
    <row r="591" spans="1:66" ht="15.95" customHeight="1" x14ac:dyDescent="0.25">
      <c r="A591" s="38">
        <v>5822</v>
      </c>
      <c r="B591" s="35" t="s">
        <v>157</v>
      </c>
      <c r="C591" s="36" t="s">
        <v>1479</v>
      </c>
      <c r="E591" s="40"/>
      <c r="F591" s="36" t="s">
        <v>133</v>
      </c>
      <c r="G591" s="35" t="s">
        <v>33</v>
      </c>
      <c r="I591" s="35" t="s">
        <v>29</v>
      </c>
      <c r="M591" s="41" t="s">
        <v>30</v>
      </c>
      <c r="N591" s="35" t="s">
        <v>30</v>
      </c>
      <c r="Z591" s="35" t="s">
        <v>33</v>
      </c>
      <c r="AH591" s="42">
        <f t="shared" si="18"/>
        <v>1</v>
      </c>
      <c r="AK591" s="44">
        <v>2011</v>
      </c>
      <c r="AM591" s="39" t="s">
        <v>33</v>
      </c>
      <c r="AO591" s="35" t="s">
        <v>33</v>
      </c>
      <c r="BD591" s="42" t="s">
        <v>33</v>
      </c>
      <c r="BF591" s="41"/>
      <c r="BG591" s="35"/>
      <c r="BH591" s="35"/>
      <c r="BI591" s="35"/>
      <c r="BJ591" s="35"/>
      <c r="BL591" s="36" t="str">
        <f t="shared" si="19"/>
        <v>x</v>
      </c>
      <c r="BN591" s="60" t="s">
        <v>2036</v>
      </c>
    </row>
    <row r="592" spans="1:66" ht="15.95" customHeight="1" x14ac:dyDescent="0.25">
      <c r="A592" s="38">
        <v>6417</v>
      </c>
      <c r="B592" s="35" t="s">
        <v>1149</v>
      </c>
      <c r="C592" s="36" t="s">
        <v>1610</v>
      </c>
      <c r="E592" s="54" t="s">
        <v>2587</v>
      </c>
      <c r="F592" s="36" t="s">
        <v>1694</v>
      </c>
      <c r="I592" s="35" t="s">
        <v>29</v>
      </c>
      <c r="J592" s="36" t="s">
        <v>2669</v>
      </c>
      <c r="M592" s="41" t="s">
        <v>36</v>
      </c>
      <c r="N592" s="35" t="s">
        <v>503</v>
      </c>
      <c r="O592" s="35" t="s">
        <v>36</v>
      </c>
      <c r="P592" s="35" t="s">
        <v>503</v>
      </c>
      <c r="Q592" s="35" t="s">
        <v>503</v>
      </c>
      <c r="R592" s="35" t="s">
        <v>503</v>
      </c>
      <c r="S592" s="35" t="s">
        <v>503</v>
      </c>
      <c r="T592" s="35" t="s">
        <v>503</v>
      </c>
      <c r="U592" s="35" t="s">
        <v>503</v>
      </c>
      <c r="V592" s="35" t="s">
        <v>503</v>
      </c>
      <c r="W592" s="36" t="s">
        <v>503</v>
      </c>
      <c r="Z592" s="35" t="s">
        <v>33</v>
      </c>
      <c r="AB592" s="35" t="s">
        <v>33</v>
      </c>
      <c r="AF592" s="35" t="s">
        <v>33</v>
      </c>
      <c r="AH592" s="42">
        <f t="shared" si="18"/>
        <v>3</v>
      </c>
      <c r="AX592" s="35" t="s">
        <v>33</v>
      </c>
      <c r="BF592" s="41"/>
      <c r="BG592" s="35"/>
      <c r="BH592" s="35"/>
      <c r="BI592" s="35"/>
      <c r="BJ592" s="35"/>
      <c r="BL592" s="36" t="str">
        <f t="shared" si="19"/>
        <v>x</v>
      </c>
      <c r="BN592" s="60" t="s">
        <v>2872</v>
      </c>
    </row>
    <row r="593" spans="1:66" ht="15.95" customHeight="1" x14ac:dyDescent="0.25">
      <c r="A593" s="38">
        <v>6418</v>
      </c>
      <c r="B593" s="35" t="s">
        <v>1149</v>
      </c>
      <c r="C593" s="36" t="s">
        <v>1609</v>
      </c>
      <c r="E593" s="40"/>
      <c r="F593" s="36" t="s">
        <v>133</v>
      </c>
      <c r="I593" s="35" t="s">
        <v>29</v>
      </c>
      <c r="M593" s="41" t="s">
        <v>45</v>
      </c>
      <c r="O593" s="35" t="s">
        <v>45</v>
      </c>
      <c r="P593" s="35" t="s">
        <v>30</v>
      </c>
      <c r="R593" s="35" t="s">
        <v>503</v>
      </c>
      <c r="T593" s="35" t="s">
        <v>503</v>
      </c>
      <c r="U593" s="35" t="s">
        <v>503</v>
      </c>
      <c r="Y593" s="39" t="s">
        <v>33</v>
      </c>
      <c r="AF593" s="35" t="s">
        <v>33</v>
      </c>
      <c r="AH593" s="42">
        <f t="shared" si="18"/>
        <v>2</v>
      </c>
      <c r="AJ593" s="43">
        <v>1800</v>
      </c>
      <c r="AK593" s="44">
        <v>1973</v>
      </c>
      <c r="AS593" s="35" t="s">
        <v>33</v>
      </c>
      <c r="AX593" s="35" t="s">
        <v>33</v>
      </c>
      <c r="BF593" s="41"/>
      <c r="BG593" s="35"/>
      <c r="BH593" s="35"/>
      <c r="BI593" s="35"/>
      <c r="BJ593" s="35"/>
      <c r="BL593" s="36" t="str">
        <f t="shared" si="19"/>
        <v>x</v>
      </c>
      <c r="BN593" s="60" t="s">
        <v>2873</v>
      </c>
    </row>
    <row r="594" spans="1:66" ht="15.95" customHeight="1" x14ac:dyDescent="0.25">
      <c r="A594" s="38">
        <v>6422</v>
      </c>
      <c r="B594" s="35" t="s">
        <v>81</v>
      </c>
      <c r="C594" s="36" t="s">
        <v>693</v>
      </c>
      <c r="E594" s="53"/>
      <c r="F594" s="36" t="s">
        <v>133</v>
      </c>
      <c r="G594" s="35" t="s">
        <v>33</v>
      </c>
      <c r="I594" s="35" t="s">
        <v>29</v>
      </c>
      <c r="M594" s="41" t="s">
        <v>36</v>
      </c>
      <c r="N594" s="35" t="s">
        <v>75</v>
      </c>
      <c r="O594" s="35" t="s">
        <v>36</v>
      </c>
      <c r="P594" s="35" t="s">
        <v>36</v>
      </c>
      <c r="Q594" s="35" t="s">
        <v>36</v>
      </c>
      <c r="R594" s="35" t="s">
        <v>36</v>
      </c>
      <c r="S594" s="35" t="s">
        <v>75</v>
      </c>
      <c r="T594" s="35" t="s">
        <v>36</v>
      </c>
      <c r="AF594" s="35" t="s">
        <v>33</v>
      </c>
      <c r="AH594" s="42">
        <f t="shared" si="18"/>
        <v>1</v>
      </c>
      <c r="AK594" s="44">
        <v>2012</v>
      </c>
      <c r="AM594" s="39" t="s">
        <v>33</v>
      </c>
      <c r="AN594" s="35" t="s">
        <v>33</v>
      </c>
      <c r="AO594" s="35" t="s">
        <v>33</v>
      </c>
      <c r="AP594" s="35" t="s">
        <v>33</v>
      </c>
      <c r="BD594" s="42" t="s">
        <v>33</v>
      </c>
      <c r="BF594" s="41"/>
      <c r="BG594" s="35"/>
      <c r="BH594" s="35"/>
      <c r="BI594" s="35"/>
      <c r="BJ594" s="35"/>
      <c r="BL594" s="36" t="str">
        <f t="shared" si="19"/>
        <v>x</v>
      </c>
      <c r="BN594" s="60" t="s">
        <v>2065</v>
      </c>
    </row>
    <row r="595" spans="1:66" ht="15.95" customHeight="1" x14ac:dyDescent="0.25">
      <c r="A595" s="38">
        <v>6461</v>
      </c>
      <c r="B595" s="35" t="s">
        <v>41</v>
      </c>
      <c r="C595" s="36" t="s">
        <v>670</v>
      </c>
      <c r="E595" s="40"/>
      <c r="F595" s="36" t="s">
        <v>133</v>
      </c>
      <c r="I595" s="35" t="s">
        <v>29</v>
      </c>
      <c r="M595" s="41" t="s">
        <v>36</v>
      </c>
      <c r="O595" s="35" t="s">
        <v>36</v>
      </c>
      <c r="AB595" s="35" t="s">
        <v>33</v>
      </c>
      <c r="AF595" s="35" t="s">
        <v>33</v>
      </c>
      <c r="AH595" s="42">
        <f t="shared" si="18"/>
        <v>2</v>
      </c>
      <c r="AJ595" s="43">
        <v>1964</v>
      </c>
      <c r="AK595" s="44">
        <v>1964</v>
      </c>
      <c r="AS595" s="35" t="s">
        <v>33</v>
      </c>
      <c r="BD595" s="42" t="s">
        <v>33</v>
      </c>
      <c r="BF595" s="41"/>
      <c r="BG595" s="35"/>
      <c r="BH595" s="35"/>
      <c r="BI595" s="35"/>
      <c r="BJ595" s="35"/>
      <c r="BL595" s="36" t="str">
        <f t="shared" si="19"/>
        <v>x</v>
      </c>
      <c r="BN595" s="60" t="s">
        <v>1786</v>
      </c>
    </row>
    <row r="596" spans="1:66" ht="15.95" customHeight="1" x14ac:dyDescent="0.25">
      <c r="A596" s="38">
        <v>5844</v>
      </c>
      <c r="B596" s="35" t="s">
        <v>55</v>
      </c>
      <c r="C596" s="36" t="s">
        <v>1493</v>
      </c>
      <c r="E596" s="40"/>
      <c r="F596" s="36" t="s">
        <v>133</v>
      </c>
      <c r="I596" s="35" t="s">
        <v>29</v>
      </c>
      <c r="M596" s="41" t="s">
        <v>503</v>
      </c>
      <c r="Q596" s="35" t="s">
        <v>503</v>
      </c>
      <c r="S596" s="35" t="s">
        <v>503</v>
      </c>
      <c r="V596" s="35" t="s">
        <v>503</v>
      </c>
      <c r="AF596" s="35" t="s">
        <v>33</v>
      </c>
      <c r="AH596" s="42">
        <f t="shared" si="18"/>
        <v>1</v>
      </c>
      <c r="AJ596" s="43">
        <v>1900</v>
      </c>
      <c r="AK596" s="44">
        <v>1947</v>
      </c>
      <c r="AM596" s="39" t="s">
        <v>33</v>
      </c>
      <c r="AO596" s="35" t="s">
        <v>33</v>
      </c>
      <c r="BD596" s="42" t="s">
        <v>33</v>
      </c>
      <c r="BF596" s="41"/>
      <c r="BG596" s="35"/>
      <c r="BH596" s="35"/>
      <c r="BI596" s="35"/>
      <c r="BJ596" s="35"/>
      <c r="BL596" s="36" t="str">
        <f t="shared" si="19"/>
        <v>x</v>
      </c>
      <c r="BN596" s="60" t="s">
        <v>2038</v>
      </c>
    </row>
    <row r="597" spans="1:66" ht="15.95" customHeight="1" x14ac:dyDescent="0.25">
      <c r="A597" s="38">
        <v>6489</v>
      </c>
      <c r="B597" s="35" t="s">
        <v>426</v>
      </c>
      <c r="C597" s="36" t="s">
        <v>1059</v>
      </c>
      <c r="E597" s="40"/>
      <c r="F597" s="36" t="s">
        <v>133</v>
      </c>
      <c r="H597" s="39" t="s">
        <v>133</v>
      </c>
      <c r="I597" s="35" t="s">
        <v>29</v>
      </c>
      <c r="J597" s="36" t="s">
        <v>2689</v>
      </c>
      <c r="M597" s="41" t="s">
        <v>503</v>
      </c>
      <c r="P597" s="35" t="s">
        <v>503</v>
      </c>
      <c r="Q597" s="35" t="s">
        <v>503</v>
      </c>
      <c r="R597" s="35" t="s">
        <v>503</v>
      </c>
      <c r="S597" s="35" t="s">
        <v>503</v>
      </c>
      <c r="U597" s="35" t="s">
        <v>33</v>
      </c>
      <c r="V597" s="35" t="s">
        <v>33</v>
      </c>
      <c r="AF597" s="35" t="s">
        <v>33</v>
      </c>
      <c r="AH597" s="42">
        <f t="shared" si="18"/>
        <v>1</v>
      </c>
      <c r="AJ597" s="43">
        <v>1850</v>
      </c>
      <c r="AK597" s="44">
        <v>1982</v>
      </c>
      <c r="BD597" s="42" t="s">
        <v>33</v>
      </c>
      <c r="BF597" s="41"/>
      <c r="BG597" s="35"/>
      <c r="BH597" s="35"/>
      <c r="BI597" s="35"/>
      <c r="BJ597" s="35"/>
      <c r="BL597" s="36" t="str">
        <f t="shared" si="19"/>
        <v>x</v>
      </c>
      <c r="BN597" s="60" t="s">
        <v>2067</v>
      </c>
    </row>
    <row r="598" spans="1:66" ht="15.95" customHeight="1" x14ac:dyDescent="0.25">
      <c r="A598" s="38">
        <v>6495</v>
      </c>
      <c r="B598" s="35" t="s">
        <v>426</v>
      </c>
      <c r="C598" s="36" t="s">
        <v>1061</v>
      </c>
      <c r="E598" s="40"/>
      <c r="F598" s="36" t="s">
        <v>133</v>
      </c>
      <c r="G598" s="35" t="s">
        <v>33</v>
      </c>
      <c r="H598" s="39" t="s">
        <v>133</v>
      </c>
      <c r="I598" s="35" t="s">
        <v>26</v>
      </c>
      <c r="J598" s="36" t="s">
        <v>2689</v>
      </c>
      <c r="M598" s="41" t="s">
        <v>503</v>
      </c>
      <c r="T598" s="35" t="s">
        <v>503</v>
      </c>
      <c r="AF598" s="35" t="s">
        <v>33</v>
      </c>
      <c r="AH598" s="42">
        <f t="shared" si="18"/>
        <v>1</v>
      </c>
      <c r="AK598" s="44">
        <v>2003</v>
      </c>
      <c r="BD598" s="42" t="s">
        <v>33</v>
      </c>
      <c r="BF598" s="41"/>
      <c r="BG598" s="35"/>
      <c r="BH598" s="35"/>
      <c r="BI598" s="35"/>
      <c r="BJ598" s="35"/>
      <c r="BL598" s="36" t="str">
        <f t="shared" si="19"/>
        <v>x</v>
      </c>
      <c r="BN598" s="60" t="s">
        <v>2068</v>
      </c>
    </row>
    <row r="599" spans="1:66" ht="15.95" customHeight="1" x14ac:dyDescent="0.25">
      <c r="A599" s="38">
        <v>5877</v>
      </c>
      <c r="B599" s="35" t="s">
        <v>349</v>
      </c>
      <c r="C599" s="36" t="s">
        <v>1499</v>
      </c>
      <c r="E599" s="40"/>
      <c r="F599" s="36" t="s">
        <v>133</v>
      </c>
      <c r="I599" s="35" t="s">
        <v>29</v>
      </c>
      <c r="M599" s="41" t="s">
        <v>503</v>
      </c>
      <c r="N599" s="35" t="s">
        <v>503</v>
      </c>
      <c r="O599" s="35" t="s">
        <v>503</v>
      </c>
      <c r="P599" s="35" t="s">
        <v>503</v>
      </c>
      <c r="Q599" s="35" t="s">
        <v>503</v>
      </c>
      <c r="S599" s="35" t="s">
        <v>503</v>
      </c>
      <c r="W599" s="36" t="s">
        <v>503</v>
      </c>
      <c r="AF599" s="35" t="s">
        <v>33</v>
      </c>
      <c r="AH599" s="42">
        <f t="shared" si="18"/>
        <v>1</v>
      </c>
      <c r="AJ599" s="43">
        <v>1850</v>
      </c>
      <c r="AK599" s="44">
        <v>1923</v>
      </c>
      <c r="AO599" s="35" t="s">
        <v>33</v>
      </c>
      <c r="AQ599" s="35" t="s">
        <v>33</v>
      </c>
      <c r="BD599" s="42" t="s">
        <v>33</v>
      </c>
      <c r="BF599" s="41"/>
      <c r="BG599" s="35"/>
      <c r="BH599" s="35"/>
      <c r="BI599" s="35"/>
      <c r="BJ599" s="35"/>
      <c r="BL599" s="36" t="str">
        <f t="shared" si="19"/>
        <v>x</v>
      </c>
      <c r="BN599" s="60" t="s">
        <v>1730</v>
      </c>
    </row>
    <row r="600" spans="1:66" ht="15.95" customHeight="1" x14ac:dyDescent="0.25">
      <c r="A600" s="38">
        <v>5883</v>
      </c>
      <c r="B600" s="35" t="s">
        <v>76</v>
      </c>
      <c r="C600" s="36" t="s">
        <v>1500</v>
      </c>
      <c r="E600" s="40"/>
      <c r="F600" s="36" t="s">
        <v>133</v>
      </c>
      <c r="G600" s="35" t="s">
        <v>33</v>
      </c>
      <c r="I600" s="35" t="s">
        <v>29</v>
      </c>
      <c r="M600" s="41" t="s">
        <v>503</v>
      </c>
      <c r="O600" s="35" t="s">
        <v>503</v>
      </c>
      <c r="R600" s="35" t="s">
        <v>503</v>
      </c>
      <c r="T600" s="35" t="s">
        <v>503</v>
      </c>
      <c r="AF600" s="35" t="s">
        <v>33</v>
      </c>
      <c r="AH600" s="42">
        <f t="shared" si="18"/>
        <v>1</v>
      </c>
      <c r="AK600" s="44">
        <v>2008</v>
      </c>
      <c r="AO600" s="35" t="s">
        <v>33</v>
      </c>
      <c r="BD600" s="42" t="s">
        <v>33</v>
      </c>
      <c r="BF600" s="41"/>
      <c r="BG600" s="35"/>
      <c r="BH600" s="35"/>
      <c r="BI600" s="35"/>
      <c r="BJ600" s="35"/>
      <c r="BL600" s="36" t="str">
        <f t="shared" si="19"/>
        <v>x</v>
      </c>
      <c r="BN600" s="60" t="s">
        <v>2040</v>
      </c>
    </row>
    <row r="601" spans="1:66" ht="15.95" customHeight="1" x14ac:dyDescent="0.25">
      <c r="A601" s="38">
        <v>5925</v>
      </c>
      <c r="B601" s="35" t="s">
        <v>421</v>
      </c>
      <c r="C601" s="36" t="s">
        <v>1502</v>
      </c>
      <c r="E601" s="40"/>
      <c r="F601" s="36" t="s">
        <v>133</v>
      </c>
      <c r="I601" s="35" t="s">
        <v>29</v>
      </c>
      <c r="M601" s="41" t="s">
        <v>45</v>
      </c>
      <c r="N601" s="35" t="s">
        <v>45</v>
      </c>
      <c r="O601" s="35" t="s">
        <v>503</v>
      </c>
      <c r="P601" s="35" t="s">
        <v>503</v>
      </c>
      <c r="Q601" s="35" t="s">
        <v>45</v>
      </c>
      <c r="S601" s="35" t="s">
        <v>45</v>
      </c>
      <c r="T601" s="35" t="s">
        <v>503</v>
      </c>
      <c r="V601" s="35" t="s">
        <v>45</v>
      </c>
      <c r="AA601" s="35" t="s">
        <v>33</v>
      </c>
      <c r="AB601" s="35" t="s">
        <v>33</v>
      </c>
      <c r="AG601" s="35" t="s">
        <v>33</v>
      </c>
      <c r="AH601" s="42">
        <f t="shared" si="18"/>
        <v>3</v>
      </c>
      <c r="AJ601" s="43">
        <v>1800</v>
      </c>
      <c r="AK601" s="44">
        <v>1946</v>
      </c>
      <c r="AO601" s="35" t="s">
        <v>33</v>
      </c>
      <c r="BD601" s="42" t="s">
        <v>33</v>
      </c>
      <c r="BF601" s="41"/>
      <c r="BG601" s="35"/>
      <c r="BH601" s="35"/>
      <c r="BI601" s="35"/>
      <c r="BJ601" s="35"/>
      <c r="BL601" s="36" t="str">
        <f t="shared" si="19"/>
        <v>x</v>
      </c>
      <c r="BN601" s="60" t="s">
        <v>2041</v>
      </c>
    </row>
    <row r="602" spans="1:66" ht="15.95" customHeight="1" x14ac:dyDescent="0.25">
      <c r="A602" s="38">
        <v>5926</v>
      </c>
      <c r="B602" s="35" t="s">
        <v>124</v>
      </c>
      <c r="C602" s="36" t="s">
        <v>1015</v>
      </c>
      <c r="E602" s="52"/>
      <c r="F602" s="36" t="s">
        <v>133</v>
      </c>
      <c r="G602" s="35" t="s">
        <v>33</v>
      </c>
      <c r="I602" s="35" t="s">
        <v>29</v>
      </c>
      <c r="M602" s="41" t="s">
        <v>36</v>
      </c>
      <c r="N602" s="35" t="s">
        <v>36</v>
      </c>
      <c r="O602" s="35" t="s">
        <v>503</v>
      </c>
      <c r="P602" s="35" t="s">
        <v>503</v>
      </c>
      <c r="Q602" s="35" t="s">
        <v>36</v>
      </c>
      <c r="R602" s="35" t="s">
        <v>36</v>
      </c>
      <c r="T602" s="35" t="s">
        <v>36</v>
      </c>
      <c r="V602" s="35" t="s">
        <v>503</v>
      </c>
      <c r="AA602" s="35" t="s">
        <v>33</v>
      </c>
      <c r="AH602" s="42">
        <f t="shared" si="18"/>
        <v>1</v>
      </c>
      <c r="AK602" s="44">
        <v>1830</v>
      </c>
      <c r="AM602" s="39" t="s">
        <v>33</v>
      </c>
      <c r="AN602" s="35" t="s">
        <v>33</v>
      </c>
      <c r="AO602" s="35" t="s">
        <v>33</v>
      </c>
      <c r="BD602" s="42" t="s">
        <v>33</v>
      </c>
      <c r="BF602" s="41"/>
      <c r="BG602" s="35"/>
      <c r="BH602" s="35"/>
      <c r="BI602" s="35"/>
      <c r="BJ602" s="35"/>
      <c r="BL602" s="36" t="str">
        <f t="shared" si="19"/>
        <v>x</v>
      </c>
      <c r="BN602" s="60" t="s">
        <v>1859</v>
      </c>
    </row>
    <row r="603" spans="1:66" ht="15.95" customHeight="1" x14ac:dyDescent="0.25">
      <c r="A603" s="38">
        <v>5973</v>
      </c>
      <c r="B603" s="35" t="s">
        <v>24</v>
      </c>
      <c r="C603" s="36" t="s">
        <v>1507</v>
      </c>
      <c r="E603" s="40"/>
      <c r="F603" s="36" t="s">
        <v>133</v>
      </c>
      <c r="I603" s="35" t="s">
        <v>29</v>
      </c>
      <c r="M603" s="41" t="s">
        <v>503</v>
      </c>
      <c r="P603" s="35" t="s">
        <v>503</v>
      </c>
      <c r="T603" s="35" t="s">
        <v>503</v>
      </c>
      <c r="AF603" s="35" t="s">
        <v>33</v>
      </c>
      <c r="AH603" s="42">
        <f t="shared" si="18"/>
        <v>1</v>
      </c>
      <c r="AJ603" s="43">
        <v>1900</v>
      </c>
      <c r="AK603" s="44">
        <v>1971</v>
      </c>
      <c r="AM603" s="39" t="s">
        <v>33</v>
      </c>
      <c r="AO603" s="35" t="s">
        <v>33</v>
      </c>
      <c r="AX603" s="35" t="s">
        <v>33</v>
      </c>
      <c r="BF603" s="41"/>
      <c r="BG603" s="35"/>
      <c r="BH603" s="35"/>
      <c r="BI603" s="35"/>
      <c r="BJ603" s="35"/>
      <c r="BL603" s="36" t="str">
        <f t="shared" si="19"/>
        <v>x</v>
      </c>
      <c r="BN603" s="60" t="s">
        <v>1799</v>
      </c>
    </row>
    <row r="604" spans="1:66" ht="15.95" customHeight="1" x14ac:dyDescent="0.25">
      <c r="A604" s="38">
        <v>5990</v>
      </c>
      <c r="B604" s="35" t="s">
        <v>154</v>
      </c>
      <c r="C604" s="36" t="s">
        <v>1509</v>
      </c>
      <c r="E604" s="53"/>
      <c r="F604" s="36" t="s">
        <v>133</v>
      </c>
      <c r="I604" s="35" t="s">
        <v>29</v>
      </c>
      <c r="M604" s="41" t="s">
        <v>503</v>
      </c>
      <c r="N604" s="35" t="s">
        <v>503</v>
      </c>
      <c r="O604" s="35" t="s">
        <v>503</v>
      </c>
      <c r="P604" s="35" t="s">
        <v>503</v>
      </c>
      <c r="Q604" s="35" t="s">
        <v>503</v>
      </c>
      <c r="AF604" s="35" t="s">
        <v>33</v>
      </c>
      <c r="AH604" s="42">
        <f t="shared" si="18"/>
        <v>1</v>
      </c>
      <c r="AJ604" s="43">
        <v>1945</v>
      </c>
      <c r="AK604" s="44">
        <v>1954</v>
      </c>
      <c r="AM604" s="39" t="s">
        <v>33</v>
      </c>
      <c r="AN604" s="35" t="s">
        <v>33</v>
      </c>
      <c r="AO604" s="35" t="s">
        <v>33</v>
      </c>
      <c r="AP604" s="35" t="s">
        <v>33</v>
      </c>
      <c r="BD604" s="42" t="s">
        <v>33</v>
      </c>
      <c r="BF604" s="41"/>
      <c r="BG604" s="35"/>
      <c r="BH604" s="35"/>
      <c r="BI604" s="35"/>
      <c r="BJ604" s="35"/>
      <c r="BL604" s="36" t="str">
        <f t="shared" si="19"/>
        <v>x</v>
      </c>
      <c r="BN604" s="60" t="s">
        <v>2042</v>
      </c>
    </row>
    <row r="605" spans="1:66" ht="15.95" customHeight="1" x14ac:dyDescent="0.25">
      <c r="A605" s="38">
        <v>5994</v>
      </c>
      <c r="B605" s="35" t="s">
        <v>204</v>
      </c>
      <c r="C605" s="36" t="s">
        <v>1510</v>
      </c>
      <c r="E605" s="53"/>
      <c r="F605" s="36" t="s">
        <v>133</v>
      </c>
      <c r="G605" s="35" t="s">
        <v>33</v>
      </c>
      <c r="I605" s="35" t="s">
        <v>26</v>
      </c>
      <c r="M605" s="41" t="s">
        <v>503</v>
      </c>
      <c r="O605" s="35" t="s">
        <v>503</v>
      </c>
      <c r="AF605" s="35" t="s">
        <v>33</v>
      </c>
      <c r="AH605" s="42">
        <f t="shared" si="18"/>
        <v>1</v>
      </c>
      <c r="AK605" s="44">
        <v>1992</v>
      </c>
      <c r="AM605" s="39" t="s">
        <v>33</v>
      </c>
      <c r="AO605" s="35" t="s">
        <v>33</v>
      </c>
      <c r="AP605" s="35" t="s">
        <v>33</v>
      </c>
      <c r="BD605" s="42" t="s">
        <v>33</v>
      </c>
      <c r="BF605" s="41"/>
      <c r="BG605" s="35"/>
      <c r="BH605" s="35"/>
      <c r="BI605" s="35"/>
      <c r="BJ605" s="35"/>
      <c r="BL605" s="36" t="str">
        <f t="shared" si="19"/>
        <v>x</v>
      </c>
      <c r="BN605" s="60" t="s">
        <v>2043</v>
      </c>
    </row>
    <row r="606" spans="1:66" ht="15.95" customHeight="1" x14ac:dyDescent="0.25">
      <c r="A606" s="38">
        <v>6497</v>
      </c>
      <c r="B606" s="35" t="s">
        <v>426</v>
      </c>
      <c r="C606" s="36" t="s">
        <v>1063</v>
      </c>
      <c r="E606" s="40"/>
      <c r="F606" s="36" t="s">
        <v>133</v>
      </c>
      <c r="I606" s="35" t="s">
        <v>29</v>
      </c>
      <c r="J606" s="36" t="s">
        <v>2689</v>
      </c>
      <c r="M606" s="41" t="s">
        <v>75</v>
      </c>
      <c r="Q606" s="35" t="s">
        <v>503</v>
      </c>
      <c r="R606" s="35" t="s">
        <v>75</v>
      </c>
      <c r="S606" s="35" t="s">
        <v>503</v>
      </c>
      <c r="T606" s="35" t="s">
        <v>75</v>
      </c>
      <c r="U606" s="35" t="s">
        <v>503</v>
      </c>
      <c r="V606" s="35" t="s">
        <v>503</v>
      </c>
      <c r="AF606" s="35" t="s">
        <v>33</v>
      </c>
      <c r="AH606" s="42">
        <f t="shared" si="18"/>
        <v>1</v>
      </c>
      <c r="AJ606" s="43">
        <v>1850</v>
      </c>
      <c r="AK606" s="44">
        <v>1982</v>
      </c>
      <c r="AS606" s="35" t="s">
        <v>33</v>
      </c>
      <c r="BD606" s="42" t="s">
        <v>33</v>
      </c>
      <c r="BF606" s="41"/>
      <c r="BG606" s="35"/>
      <c r="BH606" s="35"/>
      <c r="BI606" s="35"/>
      <c r="BJ606" s="35"/>
      <c r="BL606" s="36" t="str">
        <f t="shared" si="19"/>
        <v>x</v>
      </c>
      <c r="BN606" s="60" t="s">
        <v>2069</v>
      </c>
    </row>
    <row r="607" spans="1:66" ht="15.95" customHeight="1" x14ac:dyDescent="0.25">
      <c r="A607" s="38">
        <v>6502</v>
      </c>
      <c r="B607" s="35" t="s">
        <v>426</v>
      </c>
      <c r="C607" s="36" t="s">
        <v>1066</v>
      </c>
      <c r="E607" s="40"/>
      <c r="F607" s="36" t="s">
        <v>133</v>
      </c>
      <c r="G607" s="35" t="s">
        <v>33</v>
      </c>
      <c r="H607" s="39" t="s">
        <v>133</v>
      </c>
      <c r="I607" s="35" t="s">
        <v>26</v>
      </c>
      <c r="J607" s="36" t="s">
        <v>2689</v>
      </c>
      <c r="M607" s="41" t="s">
        <v>503</v>
      </c>
      <c r="S607" s="35" t="s">
        <v>503</v>
      </c>
      <c r="AF607" s="35" t="s">
        <v>33</v>
      </c>
      <c r="AH607" s="42">
        <f t="shared" si="18"/>
        <v>1</v>
      </c>
      <c r="AK607" s="44">
        <v>2020</v>
      </c>
      <c r="BD607" s="42" t="s">
        <v>33</v>
      </c>
      <c r="BF607" s="41"/>
      <c r="BG607" s="35"/>
      <c r="BH607" s="35"/>
      <c r="BI607" s="35"/>
      <c r="BJ607" s="35"/>
      <c r="BL607" s="36" t="str">
        <f t="shared" si="19"/>
        <v>x</v>
      </c>
      <c r="BN607" s="60" t="s">
        <v>2070</v>
      </c>
    </row>
    <row r="608" spans="1:66" ht="15.95" customHeight="1" x14ac:dyDescent="0.25">
      <c r="A608" s="38">
        <v>6004</v>
      </c>
      <c r="B608" s="35" t="s">
        <v>81</v>
      </c>
      <c r="C608" s="36" t="s">
        <v>1517</v>
      </c>
      <c r="E608" s="53"/>
      <c r="F608" s="36" t="s">
        <v>133</v>
      </c>
      <c r="I608" s="35" t="s">
        <v>29</v>
      </c>
      <c r="M608" s="41" t="s">
        <v>36</v>
      </c>
      <c r="N608" s="35" t="s">
        <v>36</v>
      </c>
      <c r="O608" s="35" t="s">
        <v>36</v>
      </c>
      <c r="P608" s="35" t="s">
        <v>36</v>
      </c>
      <c r="Q608" s="35" t="s">
        <v>503</v>
      </c>
      <c r="R608" s="35" t="s">
        <v>503</v>
      </c>
      <c r="T608" s="35" t="s">
        <v>503</v>
      </c>
      <c r="AF608" s="35" t="s">
        <v>33</v>
      </c>
      <c r="AH608" s="42">
        <f t="shared" si="18"/>
        <v>1</v>
      </c>
      <c r="AJ608" s="43">
        <v>1800</v>
      </c>
      <c r="AK608" s="44">
        <v>1842</v>
      </c>
      <c r="AM608" s="39" t="s">
        <v>33</v>
      </c>
      <c r="AN608" s="35" t="s">
        <v>33</v>
      </c>
      <c r="AO608" s="35" t="s">
        <v>33</v>
      </c>
      <c r="AP608" s="35" t="s">
        <v>33</v>
      </c>
      <c r="BD608" s="42" t="s">
        <v>33</v>
      </c>
      <c r="BF608" s="41"/>
      <c r="BG608" s="35"/>
      <c r="BH608" s="35"/>
      <c r="BI608" s="35"/>
      <c r="BJ608" s="35"/>
      <c r="BL608" s="36" t="str">
        <f t="shared" si="19"/>
        <v>x</v>
      </c>
      <c r="BN608" s="60" t="s">
        <v>2046</v>
      </c>
    </row>
    <row r="609" spans="1:66" ht="15.95" customHeight="1" x14ac:dyDescent="0.25">
      <c r="A609" s="38">
        <v>6504</v>
      </c>
      <c r="B609" s="35" t="s">
        <v>426</v>
      </c>
      <c r="C609" s="36" t="s">
        <v>1071</v>
      </c>
      <c r="E609" s="40"/>
      <c r="F609" s="36" t="s">
        <v>133</v>
      </c>
      <c r="G609" s="35" t="s">
        <v>33</v>
      </c>
      <c r="H609" s="39" t="s">
        <v>133</v>
      </c>
      <c r="I609" s="35" t="s">
        <v>26</v>
      </c>
      <c r="J609" s="36" t="s">
        <v>2689</v>
      </c>
      <c r="M609" s="41" t="s">
        <v>503</v>
      </c>
      <c r="R609" s="35" t="s">
        <v>503</v>
      </c>
      <c r="AF609" s="35" t="s">
        <v>33</v>
      </c>
      <c r="AH609" s="42">
        <f t="shared" si="18"/>
        <v>1</v>
      </c>
      <c r="AK609" s="44">
        <v>2008</v>
      </c>
      <c r="BD609" s="42" t="s">
        <v>33</v>
      </c>
      <c r="BF609" s="41"/>
      <c r="BG609" s="35"/>
      <c r="BH609" s="35"/>
      <c r="BI609" s="35"/>
      <c r="BJ609" s="35"/>
      <c r="BL609" s="36" t="str">
        <f t="shared" si="19"/>
        <v>x</v>
      </c>
      <c r="BN609" s="60" t="s">
        <v>2071</v>
      </c>
    </row>
    <row r="610" spans="1:66" ht="15.95" customHeight="1" x14ac:dyDescent="0.25">
      <c r="A610" s="38">
        <v>6014</v>
      </c>
      <c r="B610" s="35" t="s">
        <v>90</v>
      </c>
      <c r="C610" s="36" t="s">
        <v>1520</v>
      </c>
      <c r="E610" s="53"/>
      <c r="F610" s="36" t="s">
        <v>133</v>
      </c>
      <c r="I610" s="35" t="s">
        <v>29</v>
      </c>
      <c r="M610" s="41" t="s">
        <v>503</v>
      </c>
      <c r="N610" s="35" t="s">
        <v>503</v>
      </c>
      <c r="O610" s="35" t="s">
        <v>503</v>
      </c>
      <c r="P610" s="35" t="s">
        <v>503</v>
      </c>
      <c r="Q610" s="35" t="s">
        <v>503</v>
      </c>
      <c r="R610" s="35" t="s">
        <v>503</v>
      </c>
      <c r="S610" s="35" t="s">
        <v>503</v>
      </c>
      <c r="T610" s="35" t="s">
        <v>503</v>
      </c>
      <c r="U610" s="35" t="s">
        <v>503</v>
      </c>
      <c r="V610" s="35" t="s">
        <v>503</v>
      </c>
      <c r="W610" s="36" t="s">
        <v>503</v>
      </c>
      <c r="AF610" s="35" t="s">
        <v>33</v>
      </c>
      <c r="AG610" s="35" t="s">
        <v>33</v>
      </c>
      <c r="AH610" s="42">
        <f t="shared" si="18"/>
        <v>2</v>
      </c>
      <c r="AJ610" s="43">
        <v>1800</v>
      </c>
      <c r="AK610" s="44">
        <v>1958</v>
      </c>
      <c r="AN610" s="35" t="s">
        <v>33</v>
      </c>
      <c r="AO610" s="35" t="s">
        <v>33</v>
      </c>
      <c r="AP610" s="35" t="s">
        <v>33</v>
      </c>
      <c r="BD610" s="42" t="s">
        <v>33</v>
      </c>
      <c r="BF610" s="41"/>
      <c r="BG610" s="35"/>
      <c r="BH610" s="35"/>
      <c r="BI610" s="35"/>
      <c r="BJ610" s="35"/>
      <c r="BL610" s="36" t="str">
        <f t="shared" si="19"/>
        <v>x</v>
      </c>
      <c r="BN610" s="60" t="s">
        <v>2048</v>
      </c>
    </row>
    <row r="611" spans="1:66" ht="15.95" customHeight="1" x14ac:dyDescent="0.25">
      <c r="A611" s="38">
        <v>6037</v>
      </c>
      <c r="B611" s="35" t="s">
        <v>90</v>
      </c>
      <c r="C611" s="36" t="s">
        <v>1522</v>
      </c>
      <c r="E611" s="40"/>
      <c r="F611" s="36" t="s">
        <v>1694</v>
      </c>
      <c r="I611" s="35" t="s">
        <v>29</v>
      </c>
      <c r="M611" s="41" t="s">
        <v>503</v>
      </c>
      <c r="N611" s="35" t="s">
        <v>503</v>
      </c>
      <c r="O611" s="35" t="s">
        <v>503</v>
      </c>
      <c r="P611" s="35" t="s">
        <v>503</v>
      </c>
      <c r="Q611" s="35" t="s">
        <v>503</v>
      </c>
      <c r="R611" s="35" t="s">
        <v>503</v>
      </c>
      <c r="S611" s="35" t="s">
        <v>503</v>
      </c>
      <c r="T611" s="35" t="s">
        <v>503</v>
      </c>
      <c r="U611" s="35" t="s">
        <v>503</v>
      </c>
      <c r="V611" s="35" t="s">
        <v>503</v>
      </c>
      <c r="W611" s="36" t="s">
        <v>503</v>
      </c>
      <c r="AF611" s="35" t="s">
        <v>33</v>
      </c>
      <c r="AG611" s="35" t="s">
        <v>33</v>
      </c>
      <c r="AH611" s="42">
        <f t="shared" si="18"/>
        <v>2</v>
      </c>
      <c r="AJ611" s="43">
        <v>1492</v>
      </c>
      <c r="AK611" s="44">
        <v>1909</v>
      </c>
      <c r="AM611" s="39" t="s">
        <v>33</v>
      </c>
      <c r="AN611" s="35" t="s">
        <v>33</v>
      </c>
      <c r="AO611" s="35" t="s">
        <v>33</v>
      </c>
      <c r="BD611" s="42" t="s">
        <v>33</v>
      </c>
      <c r="BF611" s="41"/>
      <c r="BG611" s="35"/>
      <c r="BH611" s="35"/>
      <c r="BI611" s="35"/>
      <c r="BJ611" s="35"/>
      <c r="BL611" s="36" t="str">
        <f t="shared" si="19"/>
        <v>x</v>
      </c>
      <c r="BN611" s="60" t="s">
        <v>1790</v>
      </c>
    </row>
    <row r="612" spans="1:66" ht="15.95" customHeight="1" x14ac:dyDescent="0.25">
      <c r="A612" s="38">
        <v>6040</v>
      </c>
      <c r="B612" s="35" t="s">
        <v>90</v>
      </c>
      <c r="C612" s="36" t="s">
        <v>1523</v>
      </c>
      <c r="E612" s="52"/>
      <c r="F612" s="36" t="s">
        <v>1694</v>
      </c>
      <c r="I612" s="35" t="s">
        <v>29</v>
      </c>
      <c r="M612" s="41" t="s">
        <v>503</v>
      </c>
      <c r="N612" s="35" t="s">
        <v>503</v>
      </c>
      <c r="O612" s="35" t="s">
        <v>503</v>
      </c>
      <c r="P612" s="35" t="s">
        <v>503</v>
      </c>
      <c r="Q612" s="35" t="s">
        <v>503</v>
      </c>
      <c r="R612" s="35" t="s">
        <v>503</v>
      </c>
      <c r="S612" s="35" t="s">
        <v>503</v>
      </c>
      <c r="T612" s="35" t="s">
        <v>503</v>
      </c>
      <c r="U612" s="35" t="s">
        <v>503</v>
      </c>
      <c r="V612" s="35" t="s">
        <v>503</v>
      </c>
      <c r="W612" s="36" t="s">
        <v>503</v>
      </c>
      <c r="AF612" s="35" t="s">
        <v>33</v>
      </c>
      <c r="AG612" s="35" t="s">
        <v>33</v>
      </c>
      <c r="AH612" s="42">
        <f t="shared" si="18"/>
        <v>2</v>
      </c>
      <c r="AK612" s="44">
        <v>1859</v>
      </c>
      <c r="AM612" s="39" t="s">
        <v>33</v>
      </c>
      <c r="AO612" s="35" t="s">
        <v>33</v>
      </c>
      <c r="AX612" s="35" t="s">
        <v>33</v>
      </c>
      <c r="BF612" s="41"/>
      <c r="BG612" s="35"/>
      <c r="BH612" s="35"/>
      <c r="BI612" s="35"/>
      <c r="BJ612" s="35"/>
      <c r="BL612" s="36" t="str">
        <f t="shared" si="19"/>
        <v>x</v>
      </c>
      <c r="BN612" s="60" t="s">
        <v>1813</v>
      </c>
    </row>
    <row r="613" spans="1:66" ht="15.95" customHeight="1" x14ac:dyDescent="0.25">
      <c r="A613" s="38">
        <v>6041</v>
      </c>
      <c r="B613" s="35" t="s">
        <v>90</v>
      </c>
      <c r="C613" s="36" t="s">
        <v>1524</v>
      </c>
      <c r="E613" s="40"/>
      <c r="F613" s="36" t="s">
        <v>1694</v>
      </c>
      <c r="I613" s="35" t="s">
        <v>26</v>
      </c>
      <c r="M613" s="41" t="s">
        <v>503</v>
      </c>
      <c r="O613" s="35" t="s">
        <v>503</v>
      </c>
      <c r="AF613" s="35" t="s">
        <v>33</v>
      </c>
      <c r="AG613" s="35" t="s">
        <v>33</v>
      </c>
      <c r="AH613" s="42">
        <f t="shared" si="18"/>
        <v>2</v>
      </c>
      <c r="AK613" s="44">
        <v>1989</v>
      </c>
      <c r="AM613" s="39" t="s">
        <v>33</v>
      </c>
      <c r="AO613" s="35" t="s">
        <v>33</v>
      </c>
      <c r="BD613" s="42" t="s">
        <v>33</v>
      </c>
      <c r="BF613" s="41"/>
      <c r="BG613" s="35"/>
      <c r="BH613" s="35"/>
      <c r="BI613" s="35"/>
      <c r="BJ613" s="35"/>
      <c r="BL613" s="36" t="str">
        <f t="shared" si="19"/>
        <v>x</v>
      </c>
      <c r="BN613" s="60" t="s">
        <v>2049</v>
      </c>
    </row>
    <row r="614" spans="1:66" ht="15.95" customHeight="1" x14ac:dyDescent="0.25">
      <c r="A614" s="38">
        <v>6042</v>
      </c>
      <c r="B614" s="35" t="s">
        <v>90</v>
      </c>
      <c r="C614" s="36" t="s">
        <v>1525</v>
      </c>
      <c r="E614" s="40"/>
      <c r="F614" s="36" t="s">
        <v>133</v>
      </c>
      <c r="M614" s="41" t="s">
        <v>503</v>
      </c>
      <c r="Q614" s="35" t="s">
        <v>503</v>
      </c>
      <c r="AF614" s="35" t="s">
        <v>33</v>
      </c>
      <c r="AH614" s="42">
        <f t="shared" si="18"/>
        <v>1</v>
      </c>
      <c r="AJ614" s="43">
        <v>1945</v>
      </c>
      <c r="AK614" s="44">
        <v>1954</v>
      </c>
      <c r="AM614" s="39" t="s">
        <v>33</v>
      </c>
      <c r="AN614" s="35" t="s">
        <v>33</v>
      </c>
      <c r="AO614" s="35" t="s">
        <v>33</v>
      </c>
      <c r="BD614" s="42" t="s">
        <v>33</v>
      </c>
      <c r="BF614" s="41"/>
      <c r="BG614" s="35"/>
      <c r="BH614" s="35"/>
      <c r="BI614" s="35"/>
      <c r="BJ614" s="35"/>
      <c r="BL614" s="36" t="str">
        <f t="shared" si="19"/>
        <v>x</v>
      </c>
      <c r="BN614" s="60" t="s">
        <v>1786</v>
      </c>
    </row>
    <row r="615" spans="1:66" ht="15.95" customHeight="1" x14ac:dyDescent="0.25">
      <c r="A615" s="38">
        <v>6049</v>
      </c>
      <c r="B615" s="35" t="s">
        <v>90</v>
      </c>
      <c r="C615" s="36" t="s">
        <v>1527</v>
      </c>
      <c r="E615" s="40"/>
      <c r="F615" s="36" t="s">
        <v>133</v>
      </c>
      <c r="M615" s="41" t="s">
        <v>503</v>
      </c>
      <c r="P615" s="35" t="s">
        <v>503</v>
      </c>
      <c r="AF615" s="35" t="s">
        <v>33</v>
      </c>
      <c r="AH615" s="42">
        <f t="shared" si="18"/>
        <v>1</v>
      </c>
      <c r="AJ615" s="43">
        <v>1900</v>
      </c>
      <c r="AK615" s="44">
        <v>1971</v>
      </c>
      <c r="AM615" s="39" t="s">
        <v>33</v>
      </c>
      <c r="AN615" s="35" t="s">
        <v>33</v>
      </c>
      <c r="AO615" s="35" t="s">
        <v>33</v>
      </c>
      <c r="BD615" s="42" t="s">
        <v>33</v>
      </c>
      <c r="BF615" s="41"/>
      <c r="BG615" s="35"/>
      <c r="BH615" s="35"/>
      <c r="BI615" s="35"/>
      <c r="BJ615" s="35"/>
      <c r="BL615" s="36" t="str">
        <f t="shared" si="19"/>
        <v>x</v>
      </c>
      <c r="BN615" s="60" t="s">
        <v>1786</v>
      </c>
    </row>
    <row r="616" spans="1:66" ht="15.95" customHeight="1" x14ac:dyDescent="0.25">
      <c r="A616" s="38">
        <v>6528</v>
      </c>
      <c r="B616" s="35" t="s">
        <v>426</v>
      </c>
      <c r="C616" s="36" t="s">
        <v>1088</v>
      </c>
      <c r="E616" s="40"/>
      <c r="F616" s="36" t="s">
        <v>133</v>
      </c>
      <c r="G616" s="35" t="s">
        <v>33</v>
      </c>
      <c r="I616" s="35" t="s">
        <v>29</v>
      </c>
      <c r="J616" s="36" t="s">
        <v>2689</v>
      </c>
      <c r="M616" s="41" t="s">
        <v>503</v>
      </c>
      <c r="R616" s="35" t="s">
        <v>503</v>
      </c>
      <c r="T616" s="35" t="s">
        <v>503</v>
      </c>
      <c r="AF616" s="35" t="s">
        <v>33</v>
      </c>
      <c r="AH616" s="42">
        <f t="shared" si="18"/>
        <v>1</v>
      </c>
      <c r="AK616" s="44">
        <v>2002</v>
      </c>
      <c r="AS616" s="35" t="s">
        <v>33</v>
      </c>
      <c r="BD616" s="42" t="s">
        <v>33</v>
      </c>
      <c r="BF616" s="41"/>
      <c r="BG616" s="35"/>
      <c r="BH616" s="35"/>
      <c r="BI616" s="35"/>
      <c r="BJ616" s="35"/>
      <c r="BL616" s="36" t="str">
        <f t="shared" si="19"/>
        <v>x</v>
      </c>
      <c r="BN616" s="60" t="s">
        <v>2072</v>
      </c>
    </row>
    <row r="617" spans="1:66" ht="15.95" customHeight="1" x14ac:dyDescent="0.25">
      <c r="A617" s="38">
        <v>6067</v>
      </c>
      <c r="B617" s="35" t="s">
        <v>90</v>
      </c>
      <c r="C617" s="36" t="s">
        <v>1529</v>
      </c>
      <c r="E617" s="53" t="s">
        <v>2483</v>
      </c>
      <c r="F617" s="36" t="s">
        <v>133</v>
      </c>
      <c r="I617" s="35" t="s">
        <v>29</v>
      </c>
      <c r="J617" s="36" t="s">
        <v>2673</v>
      </c>
      <c r="M617" s="41" t="s">
        <v>503</v>
      </c>
      <c r="N617" s="35" t="s">
        <v>503</v>
      </c>
      <c r="O617" s="35" t="s">
        <v>503</v>
      </c>
      <c r="P617" s="35" t="s">
        <v>503</v>
      </c>
      <c r="Q617" s="35" t="s">
        <v>503</v>
      </c>
      <c r="R617" s="35" t="s">
        <v>1710</v>
      </c>
      <c r="S617" s="35" t="s">
        <v>503</v>
      </c>
      <c r="T617" s="35" t="s">
        <v>503</v>
      </c>
      <c r="V617" s="35" t="s">
        <v>503</v>
      </c>
      <c r="AF617" s="35" t="s">
        <v>33</v>
      </c>
      <c r="AH617" s="42">
        <f t="shared" si="18"/>
        <v>1</v>
      </c>
      <c r="AJ617" s="43">
        <v>1492</v>
      </c>
      <c r="AK617" s="44">
        <v>1879</v>
      </c>
      <c r="AM617" s="39" t="s">
        <v>33</v>
      </c>
      <c r="AN617" s="35" t="s">
        <v>33</v>
      </c>
      <c r="AO617" s="35" t="s">
        <v>33</v>
      </c>
      <c r="AP617" s="35" t="s">
        <v>33</v>
      </c>
      <c r="BD617" s="42" t="s">
        <v>33</v>
      </c>
      <c r="BF617" s="41"/>
      <c r="BG617" s="35"/>
      <c r="BH617" s="35"/>
      <c r="BI617" s="35"/>
      <c r="BJ617" s="35"/>
      <c r="BL617" s="36" t="str">
        <f t="shared" si="19"/>
        <v>x</v>
      </c>
      <c r="BN617" s="60" t="s">
        <v>2051</v>
      </c>
    </row>
    <row r="618" spans="1:66" ht="15.95" customHeight="1" x14ac:dyDescent="0.25">
      <c r="A618" s="38">
        <v>6068</v>
      </c>
      <c r="B618" s="35" t="s">
        <v>90</v>
      </c>
      <c r="C618" s="36" t="s">
        <v>1532</v>
      </c>
      <c r="E618" s="53"/>
      <c r="F618" s="36" t="s">
        <v>133</v>
      </c>
      <c r="I618" s="35" t="s">
        <v>29</v>
      </c>
      <c r="M618" s="41" t="s">
        <v>36</v>
      </c>
      <c r="N618" s="35" t="s">
        <v>503</v>
      </c>
      <c r="O618" s="35" t="s">
        <v>503</v>
      </c>
      <c r="P618" s="35" t="s">
        <v>503</v>
      </c>
      <c r="Q618" s="35" t="s">
        <v>503</v>
      </c>
      <c r="R618" s="35" t="s">
        <v>503</v>
      </c>
      <c r="S618" s="35" t="s">
        <v>503</v>
      </c>
      <c r="T618" s="35" t="s">
        <v>503</v>
      </c>
      <c r="U618" s="35" t="s">
        <v>503</v>
      </c>
      <c r="V618" s="35" t="s">
        <v>36</v>
      </c>
      <c r="W618" s="36" t="s">
        <v>503</v>
      </c>
      <c r="AF618" s="35" t="s">
        <v>33</v>
      </c>
      <c r="AH618" s="42">
        <f t="shared" si="18"/>
        <v>1</v>
      </c>
      <c r="AJ618" s="43">
        <v>1800</v>
      </c>
      <c r="AK618" s="44">
        <v>1973</v>
      </c>
      <c r="AM618" s="39" t="s">
        <v>33</v>
      </c>
      <c r="AN618" s="35" t="s">
        <v>33</v>
      </c>
      <c r="AO618" s="35" t="s">
        <v>33</v>
      </c>
      <c r="AP618" s="35" t="s">
        <v>33</v>
      </c>
      <c r="BD618" s="42" t="s">
        <v>33</v>
      </c>
      <c r="BF618" s="41"/>
      <c r="BG618" s="35"/>
      <c r="BH618" s="35"/>
      <c r="BI618" s="35"/>
      <c r="BJ618" s="35"/>
      <c r="BL618" s="36" t="str">
        <f t="shared" si="19"/>
        <v>x</v>
      </c>
      <c r="BN618" s="60" t="s">
        <v>2865</v>
      </c>
    </row>
    <row r="619" spans="1:66" ht="15.95" customHeight="1" x14ac:dyDescent="0.25">
      <c r="A619" s="38">
        <v>6075</v>
      </c>
      <c r="B619" s="35" t="s">
        <v>90</v>
      </c>
      <c r="C619" s="36" t="s">
        <v>1530</v>
      </c>
      <c r="E619" s="40"/>
      <c r="F619" s="36" t="s">
        <v>133</v>
      </c>
      <c r="M619" s="41" t="s">
        <v>503</v>
      </c>
      <c r="Q619" s="35" t="s">
        <v>503</v>
      </c>
      <c r="AF619" s="35" t="s">
        <v>33</v>
      </c>
      <c r="AH619" s="42">
        <f t="shared" si="18"/>
        <v>1</v>
      </c>
      <c r="AJ619" s="43">
        <v>1945</v>
      </c>
      <c r="AK619" s="44">
        <v>1954</v>
      </c>
      <c r="AM619" s="39" t="s">
        <v>33</v>
      </c>
      <c r="AN619" s="35" t="s">
        <v>33</v>
      </c>
      <c r="BD619" s="42" t="s">
        <v>33</v>
      </c>
      <c r="BF619" s="41"/>
      <c r="BG619" s="35"/>
      <c r="BH619" s="35"/>
      <c r="BI619" s="35"/>
      <c r="BJ619" s="35"/>
      <c r="BL619" s="36" t="str">
        <f t="shared" si="19"/>
        <v>x</v>
      </c>
      <c r="BN619" s="60" t="s">
        <v>1786</v>
      </c>
    </row>
    <row r="620" spans="1:66" ht="15.95" customHeight="1" x14ac:dyDescent="0.25">
      <c r="A620" s="38">
        <v>6076</v>
      </c>
      <c r="B620" s="35" t="s">
        <v>90</v>
      </c>
      <c r="C620" s="36" t="s">
        <v>1531</v>
      </c>
      <c r="E620" s="40"/>
      <c r="F620" s="36" t="s">
        <v>133</v>
      </c>
      <c r="G620" s="35" t="s">
        <v>33</v>
      </c>
      <c r="I620" s="35" t="s">
        <v>26</v>
      </c>
      <c r="M620" s="41" t="s">
        <v>503</v>
      </c>
      <c r="O620" s="35" t="s">
        <v>503</v>
      </c>
      <c r="AF620" s="35" t="s">
        <v>33</v>
      </c>
      <c r="AH620" s="42">
        <f t="shared" si="18"/>
        <v>1</v>
      </c>
      <c r="AK620" s="44">
        <v>2007</v>
      </c>
      <c r="AM620" s="39" t="s">
        <v>33</v>
      </c>
      <c r="AN620" s="35" t="s">
        <v>33</v>
      </c>
      <c r="AO620" s="35" t="s">
        <v>33</v>
      </c>
      <c r="BD620" s="42" t="s">
        <v>33</v>
      </c>
      <c r="BF620" s="41"/>
      <c r="BG620" s="35"/>
      <c r="BH620" s="35"/>
      <c r="BI620" s="35"/>
      <c r="BJ620" s="35"/>
      <c r="BL620" s="36" t="str">
        <f t="shared" si="19"/>
        <v>x</v>
      </c>
      <c r="BN620" s="60" t="s">
        <v>2052</v>
      </c>
    </row>
    <row r="621" spans="1:66" ht="15.95" customHeight="1" x14ac:dyDescent="0.25">
      <c r="A621" s="38">
        <v>6079</v>
      </c>
      <c r="B621" s="35" t="s">
        <v>90</v>
      </c>
      <c r="C621" s="36" t="s">
        <v>1533</v>
      </c>
      <c r="E621" s="40"/>
      <c r="F621" s="36" t="s">
        <v>133</v>
      </c>
      <c r="G621" s="35" t="s">
        <v>33</v>
      </c>
      <c r="I621" s="35" t="s">
        <v>29</v>
      </c>
      <c r="M621" s="41" t="s">
        <v>503</v>
      </c>
      <c r="N621" s="35" t="s">
        <v>503</v>
      </c>
      <c r="O621" s="35" t="s">
        <v>503</v>
      </c>
      <c r="R621" s="35" t="s">
        <v>503</v>
      </c>
      <c r="AF621" s="35" t="s">
        <v>33</v>
      </c>
      <c r="AH621" s="42">
        <f t="shared" si="18"/>
        <v>1</v>
      </c>
      <c r="AK621" s="44">
        <v>2014</v>
      </c>
      <c r="AM621" s="39" t="s">
        <v>33</v>
      </c>
      <c r="AN621" s="35" t="s">
        <v>33</v>
      </c>
      <c r="AO621" s="35" t="s">
        <v>33</v>
      </c>
      <c r="BD621" s="42" t="s">
        <v>33</v>
      </c>
      <c r="BF621" s="41"/>
      <c r="BG621" s="35"/>
      <c r="BH621" s="35"/>
      <c r="BI621" s="35"/>
      <c r="BJ621" s="35"/>
      <c r="BL621" s="36" t="str">
        <f t="shared" si="19"/>
        <v>x</v>
      </c>
      <c r="BN621" s="60" t="s">
        <v>2866</v>
      </c>
    </row>
    <row r="622" spans="1:66" ht="15.95" customHeight="1" x14ac:dyDescent="0.25">
      <c r="A622" s="38">
        <v>6101</v>
      </c>
      <c r="B622" s="35" t="s">
        <v>81</v>
      </c>
      <c r="C622" s="36" t="s">
        <v>1538</v>
      </c>
      <c r="E622" s="40"/>
      <c r="F622" s="36" t="s">
        <v>133</v>
      </c>
      <c r="G622" s="35" t="s">
        <v>33</v>
      </c>
      <c r="I622" s="35" t="s">
        <v>26</v>
      </c>
      <c r="M622" s="41" t="s">
        <v>503</v>
      </c>
      <c r="W622" s="36" t="s">
        <v>503</v>
      </c>
      <c r="AF622" s="35" t="s">
        <v>33</v>
      </c>
      <c r="AH622" s="42">
        <f t="shared" ref="AH622:AH685" si="20">COUNTIF(Y622:AG622,"x")</f>
        <v>1</v>
      </c>
      <c r="AK622" s="44">
        <v>1978</v>
      </c>
      <c r="BD622" s="42" t="s">
        <v>33</v>
      </c>
      <c r="BF622" s="41"/>
      <c r="BG622" s="35"/>
      <c r="BH622" s="35"/>
      <c r="BI622" s="35"/>
      <c r="BJ622" s="35"/>
      <c r="BL622" s="36" t="str">
        <f t="shared" ref="BL622:BL685" si="21">IF(COUNTBLANK(BF622:BK622)=6,"x","")</f>
        <v>x</v>
      </c>
      <c r="BN622" s="60" t="s">
        <v>2053</v>
      </c>
    </row>
    <row r="623" spans="1:66" ht="15.95" customHeight="1" x14ac:dyDescent="0.25">
      <c r="A623" s="38">
        <v>6529</v>
      </c>
      <c r="B623" s="35" t="s">
        <v>426</v>
      </c>
      <c r="C623" s="36" t="s">
        <v>1081</v>
      </c>
      <c r="E623" s="40"/>
      <c r="F623" s="36" t="s">
        <v>133</v>
      </c>
      <c r="G623" s="35" t="s">
        <v>33</v>
      </c>
      <c r="H623" s="39" t="s">
        <v>133</v>
      </c>
      <c r="I623" s="35" t="s">
        <v>29</v>
      </c>
      <c r="J623" s="36" t="s">
        <v>2689</v>
      </c>
      <c r="M623" s="41" t="s">
        <v>503</v>
      </c>
      <c r="Q623" s="35" t="s">
        <v>503</v>
      </c>
      <c r="R623" s="35" t="s">
        <v>503</v>
      </c>
      <c r="T623" s="35" t="s">
        <v>503</v>
      </c>
      <c r="AF623" s="35" t="s">
        <v>33</v>
      </c>
      <c r="AH623" s="42">
        <f t="shared" si="20"/>
        <v>1</v>
      </c>
      <c r="AK623" s="44">
        <v>1994</v>
      </c>
      <c r="BD623" s="42" t="s">
        <v>33</v>
      </c>
      <c r="BF623" s="41"/>
      <c r="BG623" s="35"/>
      <c r="BH623" s="35"/>
      <c r="BI623" s="35"/>
      <c r="BJ623" s="35"/>
      <c r="BL623" s="36" t="str">
        <f t="shared" si="21"/>
        <v>x</v>
      </c>
      <c r="BN623" s="60" t="s">
        <v>2073</v>
      </c>
    </row>
    <row r="624" spans="1:66" ht="15.95" customHeight="1" x14ac:dyDescent="0.25">
      <c r="A624" s="38">
        <v>6128</v>
      </c>
      <c r="B624" s="35" t="s">
        <v>1558</v>
      </c>
      <c r="C624" s="36" t="s">
        <v>1559</v>
      </c>
      <c r="E624" s="53"/>
      <c r="F624" s="36" t="s">
        <v>133</v>
      </c>
      <c r="I624" s="35" t="s">
        <v>29</v>
      </c>
      <c r="M624" s="41" t="s">
        <v>36</v>
      </c>
      <c r="N624" s="35" t="s">
        <v>36</v>
      </c>
      <c r="O624" s="35" t="s">
        <v>36</v>
      </c>
      <c r="P624" s="35" t="s">
        <v>36</v>
      </c>
      <c r="R624" s="35" t="s">
        <v>75</v>
      </c>
      <c r="T624" s="35" t="s">
        <v>503</v>
      </c>
      <c r="W624" s="36" t="s">
        <v>503</v>
      </c>
      <c r="AC624" s="35" t="s">
        <v>33</v>
      </c>
      <c r="AD624" s="35" t="s">
        <v>33</v>
      </c>
      <c r="AH624" s="42">
        <f t="shared" si="20"/>
        <v>2</v>
      </c>
      <c r="AJ624" s="43">
        <v>1950</v>
      </c>
      <c r="AK624" s="44">
        <v>1975</v>
      </c>
      <c r="AM624" s="39" t="s">
        <v>33</v>
      </c>
      <c r="AO624" s="35" t="s">
        <v>33</v>
      </c>
      <c r="AP624" s="35" t="s">
        <v>33</v>
      </c>
      <c r="AX624" s="35" t="s">
        <v>33</v>
      </c>
      <c r="BF624" s="41"/>
      <c r="BG624" s="35"/>
      <c r="BH624" s="35"/>
      <c r="BI624" s="35"/>
      <c r="BJ624" s="35"/>
      <c r="BL624" s="36" t="str">
        <f t="shared" si="21"/>
        <v>x</v>
      </c>
      <c r="BN624" s="60" t="s">
        <v>2867</v>
      </c>
    </row>
    <row r="625" spans="1:66" ht="15.95" customHeight="1" x14ac:dyDescent="0.25">
      <c r="A625" s="38">
        <v>6135</v>
      </c>
      <c r="B625" s="35" t="s">
        <v>90</v>
      </c>
      <c r="C625" s="36" t="s">
        <v>1560</v>
      </c>
      <c r="E625" s="40"/>
      <c r="F625" s="36" t="s">
        <v>133</v>
      </c>
      <c r="I625" s="35" t="s">
        <v>29</v>
      </c>
      <c r="M625" s="41" t="s">
        <v>30</v>
      </c>
      <c r="O625" s="35" t="s">
        <v>503</v>
      </c>
      <c r="Q625" s="35" t="s">
        <v>503</v>
      </c>
      <c r="W625" s="36" t="s">
        <v>30</v>
      </c>
      <c r="AF625" s="35" t="s">
        <v>33</v>
      </c>
      <c r="AH625" s="42">
        <f t="shared" si="20"/>
        <v>1</v>
      </c>
      <c r="AJ625" s="43">
        <v>1492</v>
      </c>
      <c r="AK625" s="44">
        <v>1954</v>
      </c>
      <c r="AM625" s="39" t="s">
        <v>33</v>
      </c>
      <c r="AX625" s="35" t="s">
        <v>33</v>
      </c>
      <c r="BF625" s="41"/>
      <c r="BG625" s="35"/>
      <c r="BH625" s="35"/>
      <c r="BI625" s="35"/>
      <c r="BJ625" s="35"/>
      <c r="BL625" s="36" t="str">
        <f t="shared" si="21"/>
        <v>x</v>
      </c>
      <c r="BN625" s="60" t="s">
        <v>1793</v>
      </c>
    </row>
    <row r="626" spans="1:66" ht="15.95" customHeight="1" x14ac:dyDescent="0.25">
      <c r="A626" s="38">
        <v>6144</v>
      </c>
      <c r="B626" s="35" t="s">
        <v>55</v>
      </c>
      <c r="C626" s="36" t="s">
        <v>1563</v>
      </c>
      <c r="E626" s="53"/>
      <c r="F626" s="36" t="s">
        <v>133</v>
      </c>
      <c r="G626" s="35" t="s">
        <v>33</v>
      </c>
      <c r="M626" s="41" t="s">
        <v>503</v>
      </c>
      <c r="P626" s="35" t="s">
        <v>503</v>
      </c>
      <c r="AF626" s="35" t="s">
        <v>33</v>
      </c>
      <c r="AH626" s="42">
        <f t="shared" si="20"/>
        <v>1</v>
      </c>
      <c r="AK626" s="44">
        <v>2003</v>
      </c>
      <c r="AM626" s="39" t="s">
        <v>33</v>
      </c>
      <c r="AN626" s="35" t="s">
        <v>33</v>
      </c>
      <c r="AO626" s="35" t="s">
        <v>33</v>
      </c>
      <c r="AP626" s="35" t="s">
        <v>33</v>
      </c>
      <c r="AZ626" s="35" t="s">
        <v>33</v>
      </c>
      <c r="BF626" s="41"/>
      <c r="BG626" s="35"/>
      <c r="BH626" s="35"/>
      <c r="BI626" s="35"/>
      <c r="BJ626" s="35"/>
      <c r="BL626" s="36" t="str">
        <f t="shared" si="21"/>
        <v>x</v>
      </c>
      <c r="BN626" s="60" t="s">
        <v>2055</v>
      </c>
    </row>
    <row r="627" spans="1:66" ht="15.95" customHeight="1" x14ac:dyDescent="0.25">
      <c r="A627" s="38">
        <v>6147</v>
      </c>
      <c r="B627" s="35" t="s">
        <v>1146</v>
      </c>
      <c r="C627" s="36" t="s">
        <v>1565</v>
      </c>
      <c r="E627" s="40"/>
      <c r="F627" s="36" t="s">
        <v>133</v>
      </c>
      <c r="I627" s="35" t="s">
        <v>29</v>
      </c>
      <c r="M627" s="41" t="s">
        <v>503</v>
      </c>
      <c r="Q627" s="35" t="s">
        <v>503</v>
      </c>
      <c r="R627" s="35" t="s">
        <v>503</v>
      </c>
      <c r="T627" s="35" t="s">
        <v>503</v>
      </c>
      <c r="V627" s="35" t="s">
        <v>503</v>
      </c>
      <c r="AF627" s="35" t="s">
        <v>33</v>
      </c>
      <c r="AH627" s="42">
        <f t="shared" si="20"/>
        <v>1</v>
      </c>
      <c r="AK627" s="44">
        <v>1840</v>
      </c>
      <c r="AM627" s="39" t="s">
        <v>33</v>
      </c>
      <c r="AN627" s="35" t="s">
        <v>33</v>
      </c>
      <c r="AO627" s="35" t="s">
        <v>33</v>
      </c>
      <c r="BD627" s="42" t="s">
        <v>33</v>
      </c>
      <c r="BF627" s="41"/>
      <c r="BG627" s="35"/>
      <c r="BH627" s="35"/>
      <c r="BI627" s="35"/>
      <c r="BJ627" s="35"/>
      <c r="BL627" s="36" t="str">
        <f t="shared" si="21"/>
        <v>x</v>
      </c>
      <c r="BN627" s="60" t="s">
        <v>2868</v>
      </c>
    </row>
    <row r="628" spans="1:66" ht="15.95" customHeight="1" x14ac:dyDescent="0.25">
      <c r="A628" s="38">
        <v>6159</v>
      </c>
      <c r="B628" s="35" t="s">
        <v>637</v>
      </c>
      <c r="C628" s="36" t="s">
        <v>1566</v>
      </c>
      <c r="E628" s="40"/>
      <c r="F628" s="36" t="s">
        <v>133</v>
      </c>
      <c r="G628" s="35" t="s">
        <v>33</v>
      </c>
      <c r="I628" s="35" t="s">
        <v>29</v>
      </c>
      <c r="M628" s="41" t="s">
        <v>45</v>
      </c>
      <c r="T628" s="35" t="s">
        <v>45</v>
      </c>
      <c r="AD628" s="35" t="s">
        <v>33</v>
      </c>
      <c r="AH628" s="42">
        <f t="shared" si="20"/>
        <v>1</v>
      </c>
      <c r="AK628" s="44">
        <v>2009</v>
      </c>
      <c r="AS628" s="35" t="s">
        <v>33</v>
      </c>
      <c r="BD628" s="42" t="s">
        <v>33</v>
      </c>
      <c r="BF628" s="41"/>
      <c r="BG628" s="35"/>
      <c r="BH628" s="35"/>
      <c r="BI628" s="35"/>
      <c r="BJ628" s="35"/>
      <c r="BL628" s="36" t="str">
        <f t="shared" si="21"/>
        <v>x</v>
      </c>
      <c r="BN628" s="60" t="s">
        <v>1773</v>
      </c>
    </row>
    <row r="629" spans="1:66" ht="15.95" customHeight="1" x14ac:dyDescent="0.25">
      <c r="A629" s="38">
        <v>6197</v>
      </c>
      <c r="B629" s="35" t="s">
        <v>601</v>
      </c>
      <c r="C629" s="36" t="s">
        <v>1568</v>
      </c>
      <c r="E629" s="53"/>
      <c r="F629" s="36" t="s">
        <v>133</v>
      </c>
      <c r="I629" s="35" t="s">
        <v>29</v>
      </c>
      <c r="M629" s="41" t="s">
        <v>45</v>
      </c>
      <c r="P629" s="35" t="s">
        <v>45</v>
      </c>
      <c r="S629" s="35" t="s">
        <v>45</v>
      </c>
      <c r="AC629" s="35" t="s">
        <v>33</v>
      </c>
      <c r="AH629" s="42">
        <f t="shared" si="20"/>
        <v>1</v>
      </c>
      <c r="AJ629" s="43">
        <v>1968</v>
      </c>
      <c r="AK629" s="44">
        <v>1968</v>
      </c>
      <c r="AM629" s="39" t="s">
        <v>33</v>
      </c>
      <c r="AN629" s="35" t="s">
        <v>33</v>
      </c>
      <c r="AO629" s="35" t="s">
        <v>33</v>
      </c>
      <c r="AP629" s="35" t="s">
        <v>33</v>
      </c>
      <c r="BD629" s="42" t="s">
        <v>33</v>
      </c>
      <c r="BF629" s="41"/>
      <c r="BG629" s="35"/>
      <c r="BH629" s="35"/>
      <c r="BI629" s="35"/>
      <c r="BJ629" s="35"/>
      <c r="BL629" s="36" t="str">
        <f t="shared" si="21"/>
        <v>x</v>
      </c>
      <c r="BN629" s="60" t="s">
        <v>2056</v>
      </c>
    </row>
    <row r="630" spans="1:66" ht="15.95" customHeight="1" x14ac:dyDescent="0.25">
      <c r="A630" s="38">
        <v>6209</v>
      </c>
      <c r="B630" s="35" t="s">
        <v>295</v>
      </c>
      <c r="C630" s="36" t="s">
        <v>1570</v>
      </c>
      <c r="E630" s="40"/>
      <c r="F630" s="36" t="s">
        <v>1694</v>
      </c>
      <c r="I630" s="35" t="s">
        <v>29</v>
      </c>
      <c r="M630" s="41" t="s">
        <v>503</v>
      </c>
      <c r="V630" s="35" t="s">
        <v>503</v>
      </c>
      <c r="AF630" s="35" t="s">
        <v>33</v>
      </c>
      <c r="AH630" s="42">
        <f t="shared" si="20"/>
        <v>1</v>
      </c>
      <c r="AK630" s="44">
        <v>2006</v>
      </c>
      <c r="AM630" s="39" t="s">
        <v>33</v>
      </c>
      <c r="BD630" s="42" t="s">
        <v>33</v>
      </c>
      <c r="BF630" s="41"/>
      <c r="BG630" s="35"/>
      <c r="BH630" s="35"/>
      <c r="BI630" s="35"/>
      <c r="BJ630" s="35"/>
      <c r="BL630" s="36" t="str">
        <f t="shared" si="21"/>
        <v>x</v>
      </c>
      <c r="BN630" s="60" t="s">
        <v>2057</v>
      </c>
    </row>
    <row r="631" spans="1:66" ht="15.95" customHeight="1" x14ac:dyDescent="0.25">
      <c r="A631" s="38">
        <v>6215</v>
      </c>
      <c r="B631" s="35" t="s">
        <v>295</v>
      </c>
      <c r="C631" s="36" t="s">
        <v>1571</v>
      </c>
      <c r="E631" s="40"/>
      <c r="F631" s="36" t="s">
        <v>133</v>
      </c>
      <c r="I631" s="35" t="s">
        <v>29</v>
      </c>
      <c r="M631" s="41" t="s">
        <v>503</v>
      </c>
      <c r="O631" s="35" t="s">
        <v>503</v>
      </c>
      <c r="V631" s="35" t="s">
        <v>503</v>
      </c>
      <c r="AF631" s="35" t="s">
        <v>33</v>
      </c>
      <c r="AH631" s="42">
        <f t="shared" si="20"/>
        <v>1</v>
      </c>
      <c r="AJ631" s="43">
        <v>1800</v>
      </c>
      <c r="AK631" s="44">
        <v>1977</v>
      </c>
      <c r="AM631" s="39" t="s">
        <v>33</v>
      </c>
      <c r="BD631" s="42" t="s">
        <v>33</v>
      </c>
      <c r="BF631" s="41"/>
      <c r="BG631" s="35"/>
      <c r="BH631" s="35"/>
      <c r="BI631" s="35"/>
      <c r="BJ631" s="35"/>
      <c r="BL631" s="36" t="str">
        <f t="shared" si="21"/>
        <v>x</v>
      </c>
      <c r="BN631" s="60" t="s">
        <v>1804</v>
      </c>
    </row>
    <row r="632" spans="1:66" ht="15.95" customHeight="1" x14ac:dyDescent="0.25">
      <c r="A632" s="38">
        <v>6216</v>
      </c>
      <c r="B632" s="35" t="s">
        <v>295</v>
      </c>
      <c r="C632" s="36" t="s">
        <v>1572</v>
      </c>
      <c r="E632" s="40"/>
      <c r="F632" s="36" t="s">
        <v>133</v>
      </c>
      <c r="M632" s="41" t="s">
        <v>503</v>
      </c>
      <c r="Q632" s="35" t="s">
        <v>503</v>
      </c>
      <c r="AF632" s="35" t="s">
        <v>33</v>
      </c>
      <c r="AH632" s="42">
        <f t="shared" si="20"/>
        <v>1</v>
      </c>
      <c r="AJ632" s="43">
        <v>1945</v>
      </c>
      <c r="AK632" s="44">
        <v>1954</v>
      </c>
      <c r="AM632" s="39" t="s">
        <v>33</v>
      </c>
      <c r="AN632" s="35" t="s">
        <v>33</v>
      </c>
      <c r="AO632" s="35" t="s">
        <v>33</v>
      </c>
      <c r="BD632" s="42" t="s">
        <v>33</v>
      </c>
      <c r="BF632" s="41"/>
      <c r="BG632" s="35"/>
      <c r="BH632" s="35"/>
      <c r="BI632" s="35"/>
      <c r="BJ632" s="35"/>
      <c r="BL632" s="36" t="str">
        <f t="shared" si="21"/>
        <v>x</v>
      </c>
      <c r="BN632" s="60" t="s">
        <v>1786</v>
      </c>
    </row>
    <row r="633" spans="1:66" ht="15.95" customHeight="1" x14ac:dyDescent="0.25">
      <c r="A633" s="38">
        <v>6242</v>
      </c>
      <c r="B633" s="35" t="s">
        <v>173</v>
      </c>
      <c r="C633" s="36" t="s">
        <v>1588</v>
      </c>
      <c r="E633" s="40"/>
      <c r="F633" s="36" t="s">
        <v>133</v>
      </c>
      <c r="G633" s="35" t="s">
        <v>33</v>
      </c>
      <c r="I633" s="35" t="s">
        <v>26</v>
      </c>
      <c r="M633" s="41" t="s">
        <v>503</v>
      </c>
      <c r="R633" s="35" t="s">
        <v>503</v>
      </c>
      <c r="AF633" s="35" t="s">
        <v>33</v>
      </c>
      <c r="AH633" s="42">
        <f t="shared" si="20"/>
        <v>1</v>
      </c>
      <c r="AK633" s="44">
        <v>2008</v>
      </c>
      <c r="AM633" s="39" t="s">
        <v>33</v>
      </c>
      <c r="BD633" s="42" t="s">
        <v>33</v>
      </c>
      <c r="BF633" s="41"/>
      <c r="BG633" s="35"/>
      <c r="BH633" s="35"/>
      <c r="BI633" s="35"/>
      <c r="BJ633" s="35"/>
      <c r="BL633" s="36" t="str">
        <f t="shared" si="21"/>
        <v>x</v>
      </c>
      <c r="BN633" s="60" t="s">
        <v>1838</v>
      </c>
    </row>
    <row r="634" spans="1:66" ht="15.95" customHeight="1" x14ac:dyDescent="0.25">
      <c r="A634" s="38">
        <v>6253</v>
      </c>
      <c r="B634" s="35" t="s">
        <v>173</v>
      </c>
      <c r="C634" s="36" t="s">
        <v>1582</v>
      </c>
      <c r="E634" s="40"/>
      <c r="F634" s="36" t="s">
        <v>133</v>
      </c>
      <c r="G634" s="35" t="s">
        <v>33</v>
      </c>
      <c r="I634" s="35" t="s">
        <v>29</v>
      </c>
      <c r="M634" s="41" t="s">
        <v>503</v>
      </c>
      <c r="T634" s="35" t="s">
        <v>503</v>
      </c>
      <c r="V634" s="35" t="s">
        <v>503</v>
      </c>
      <c r="AF634" s="35" t="s">
        <v>33</v>
      </c>
      <c r="AH634" s="42">
        <f t="shared" si="20"/>
        <v>1</v>
      </c>
      <c r="AK634" s="44">
        <v>2013</v>
      </c>
      <c r="AM634" s="39" t="s">
        <v>33</v>
      </c>
      <c r="AN634" s="35" t="s">
        <v>33</v>
      </c>
      <c r="AO634" s="35" t="s">
        <v>33</v>
      </c>
      <c r="BD634" s="42" t="s">
        <v>33</v>
      </c>
      <c r="BF634" s="41"/>
      <c r="BG634" s="35"/>
      <c r="BH634" s="35"/>
      <c r="BI634" s="35"/>
      <c r="BJ634" s="35"/>
      <c r="BL634" s="36" t="str">
        <f t="shared" si="21"/>
        <v>x</v>
      </c>
      <c r="BN634" s="60" t="s">
        <v>2058</v>
      </c>
    </row>
    <row r="635" spans="1:66" ht="15.95" customHeight="1" x14ac:dyDescent="0.25">
      <c r="A635" s="38">
        <v>6254</v>
      </c>
      <c r="B635" s="35" t="s">
        <v>173</v>
      </c>
      <c r="C635" s="36" t="s">
        <v>1583</v>
      </c>
      <c r="E635" s="52"/>
      <c r="F635" s="36" t="s">
        <v>133</v>
      </c>
      <c r="I635" s="35" t="s">
        <v>29</v>
      </c>
      <c r="M635" s="41" t="s">
        <v>36</v>
      </c>
      <c r="N635" s="35" t="s">
        <v>36</v>
      </c>
      <c r="O635" s="35" t="s">
        <v>36</v>
      </c>
      <c r="P635" s="35" t="s">
        <v>36</v>
      </c>
      <c r="Q635" s="35" t="s">
        <v>36</v>
      </c>
      <c r="R635" s="35" t="s">
        <v>36</v>
      </c>
      <c r="S635" s="35" t="s">
        <v>36</v>
      </c>
      <c r="T635" s="35" t="s">
        <v>36</v>
      </c>
      <c r="U635" s="35" t="s">
        <v>503</v>
      </c>
      <c r="V635" s="35" t="s">
        <v>36</v>
      </c>
      <c r="W635" s="36" t="s">
        <v>36</v>
      </c>
      <c r="AB635" s="35" t="s">
        <v>33</v>
      </c>
      <c r="AF635" s="35" t="s">
        <v>33</v>
      </c>
      <c r="AH635" s="42">
        <f t="shared" si="20"/>
        <v>2</v>
      </c>
      <c r="AJ635" s="43">
        <v>1929</v>
      </c>
      <c r="AK635" s="44">
        <v>1934</v>
      </c>
      <c r="AO635" s="35" t="s">
        <v>33</v>
      </c>
      <c r="BD635" s="42" t="s">
        <v>33</v>
      </c>
      <c r="BF635" s="41"/>
      <c r="BG635" s="35"/>
      <c r="BH635" s="35"/>
      <c r="BI635" s="35"/>
      <c r="BJ635" s="35"/>
      <c r="BL635" s="36" t="str">
        <f t="shared" si="21"/>
        <v>x</v>
      </c>
      <c r="BN635" s="60" t="s">
        <v>1783</v>
      </c>
    </row>
    <row r="636" spans="1:66" ht="15.95" customHeight="1" x14ac:dyDescent="0.25">
      <c r="A636" s="38">
        <v>6269</v>
      </c>
      <c r="B636" s="35" t="s">
        <v>173</v>
      </c>
      <c r="C636" s="36" t="s">
        <v>1585</v>
      </c>
      <c r="E636" s="40"/>
      <c r="F636" s="36" t="s">
        <v>1693</v>
      </c>
      <c r="I636" s="35" t="s">
        <v>29</v>
      </c>
      <c r="M636" s="41" t="s">
        <v>36</v>
      </c>
      <c r="N636" s="35" t="s">
        <v>503</v>
      </c>
      <c r="O636" s="35" t="s">
        <v>36</v>
      </c>
      <c r="P636" s="35" t="s">
        <v>36</v>
      </c>
      <c r="Q636" s="35" t="s">
        <v>36</v>
      </c>
      <c r="R636" s="35" t="s">
        <v>36</v>
      </c>
      <c r="S636" s="35" t="s">
        <v>36</v>
      </c>
      <c r="T636" s="35" t="s">
        <v>45</v>
      </c>
      <c r="U636" s="35" t="s">
        <v>503</v>
      </c>
      <c r="V636" s="35" t="s">
        <v>36</v>
      </c>
      <c r="W636" s="36" t="s">
        <v>36</v>
      </c>
      <c r="AF636" s="35" t="s">
        <v>33</v>
      </c>
      <c r="AH636" s="42">
        <f t="shared" si="20"/>
        <v>1</v>
      </c>
      <c r="AK636" s="44">
        <v>1854</v>
      </c>
      <c r="AS636" s="35" t="s">
        <v>33</v>
      </c>
      <c r="AT636" s="35" t="s">
        <v>33</v>
      </c>
      <c r="AZ636" s="35" t="s">
        <v>33</v>
      </c>
      <c r="BF636" s="41"/>
      <c r="BG636" s="35"/>
      <c r="BH636" s="35"/>
      <c r="BI636" s="35"/>
      <c r="BJ636" s="35"/>
      <c r="BL636" s="36" t="str">
        <f t="shared" si="21"/>
        <v>x</v>
      </c>
      <c r="BN636" s="60" t="s">
        <v>2869</v>
      </c>
    </row>
    <row r="637" spans="1:66" ht="15.95" customHeight="1" x14ac:dyDescent="0.25">
      <c r="A637" s="38">
        <v>6270</v>
      </c>
      <c r="B637" s="35" t="s">
        <v>173</v>
      </c>
      <c r="C637" s="36" t="s">
        <v>1586</v>
      </c>
      <c r="E637" s="40"/>
      <c r="F637" s="36" t="s">
        <v>1693</v>
      </c>
      <c r="I637" s="35" t="s">
        <v>29</v>
      </c>
      <c r="M637" s="41" t="s">
        <v>503</v>
      </c>
      <c r="O637" s="35" t="s">
        <v>503</v>
      </c>
      <c r="P637" s="35" t="s">
        <v>503</v>
      </c>
      <c r="R637" s="35" t="s">
        <v>503</v>
      </c>
      <c r="S637" s="35" t="s">
        <v>503</v>
      </c>
      <c r="T637" s="35" t="s">
        <v>503</v>
      </c>
      <c r="V637" s="35" t="s">
        <v>503</v>
      </c>
      <c r="AF637" s="35" t="s">
        <v>33</v>
      </c>
      <c r="AH637" s="42">
        <f t="shared" si="20"/>
        <v>1</v>
      </c>
      <c r="AK637" s="44">
        <v>1973</v>
      </c>
      <c r="AS637" s="35" t="s">
        <v>33</v>
      </c>
      <c r="AT637" s="35" t="s">
        <v>33</v>
      </c>
      <c r="AZ637" s="35" t="s">
        <v>33</v>
      </c>
      <c r="BF637" s="41"/>
      <c r="BG637" s="35"/>
      <c r="BH637" s="35"/>
      <c r="BI637" s="35"/>
      <c r="BJ637" s="35"/>
      <c r="BL637" s="36" t="str">
        <f t="shared" si="21"/>
        <v>x</v>
      </c>
      <c r="BN637" s="60" t="s">
        <v>2059</v>
      </c>
    </row>
    <row r="638" spans="1:66" ht="15.95" customHeight="1" x14ac:dyDescent="0.25">
      <c r="A638" s="38">
        <v>6271</v>
      </c>
      <c r="B638" s="35" t="s">
        <v>173</v>
      </c>
      <c r="C638" s="36" t="s">
        <v>1587</v>
      </c>
      <c r="E638" s="52"/>
      <c r="F638" s="36" t="s">
        <v>133</v>
      </c>
      <c r="I638" s="35" t="s">
        <v>29</v>
      </c>
      <c r="M638" s="41" t="s">
        <v>36</v>
      </c>
      <c r="N638" s="35" t="s">
        <v>36</v>
      </c>
      <c r="O638" s="35" t="s">
        <v>36</v>
      </c>
      <c r="P638" s="35" t="s">
        <v>36</v>
      </c>
      <c r="Q638" s="35" t="s">
        <v>36</v>
      </c>
      <c r="R638" s="35" t="s">
        <v>36</v>
      </c>
      <c r="S638" s="35" t="s">
        <v>36</v>
      </c>
      <c r="T638" s="35" t="s">
        <v>36</v>
      </c>
      <c r="U638" s="35" t="s">
        <v>36</v>
      </c>
      <c r="V638" s="35" t="s">
        <v>36</v>
      </c>
      <c r="W638" s="36" t="s">
        <v>36</v>
      </c>
      <c r="AF638" s="35" t="s">
        <v>33</v>
      </c>
      <c r="AG638" s="35" t="s">
        <v>33</v>
      </c>
      <c r="AH638" s="42">
        <f t="shared" si="20"/>
        <v>2</v>
      </c>
      <c r="AJ638" s="43">
        <v>1800</v>
      </c>
      <c r="AK638" s="44">
        <v>1814</v>
      </c>
      <c r="AO638" s="35" t="s">
        <v>33</v>
      </c>
      <c r="BD638" s="42" t="s">
        <v>33</v>
      </c>
      <c r="BF638" s="41"/>
      <c r="BG638" s="35"/>
      <c r="BH638" s="35"/>
      <c r="BI638" s="35"/>
      <c r="BJ638" s="35"/>
      <c r="BL638" s="36" t="str">
        <f t="shared" si="21"/>
        <v>x</v>
      </c>
      <c r="BN638" s="60" t="s">
        <v>2870</v>
      </c>
    </row>
    <row r="639" spans="1:66" ht="15.95" customHeight="1" x14ac:dyDescent="0.25">
      <c r="A639" s="38">
        <v>6299</v>
      </c>
      <c r="B639" s="35" t="s">
        <v>90</v>
      </c>
      <c r="C639" s="36" t="s">
        <v>1594</v>
      </c>
      <c r="E639" s="40"/>
      <c r="F639" s="36" t="s">
        <v>133</v>
      </c>
      <c r="I639" s="35" t="s">
        <v>29</v>
      </c>
      <c r="M639" s="41" t="s">
        <v>503</v>
      </c>
      <c r="Q639" s="35" t="s">
        <v>503</v>
      </c>
      <c r="AF639" s="35" t="s">
        <v>33</v>
      </c>
      <c r="AG639" s="35" t="s">
        <v>33</v>
      </c>
      <c r="AH639" s="42">
        <f t="shared" si="20"/>
        <v>2</v>
      </c>
      <c r="AK639" s="44">
        <v>1948</v>
      </c>
      <c r="AM639" s="39" t="s">
        <v>33</v>
      </c>
      <c r="AN639" s="35" t="s">
        <v>33</v>
      </c>
      <c r="AO639" s="35" t="s">
        <v>33</v>
      </c>
      <c r="BD639" s="42" t="s">
        <v>33</v>
      </c>
      <c r="BF639" s="41"/>
      <c r="BG639" s="35"/>
      <c r="BH639" s="35"/>
      <c r="BI639" s="35"/>
      <c r="BJ639" s="35"/>
      <c r="BL639" s="36" t="str">
        <f t="shared" si="21"/>
        <v>x</v>
      </c>
      <c r="BN639" s="60" t="s">
        <v>1726</v>
      </c>
    </row>
    <row r="640" spans="1:66" ht="15.95" customHeight="1" x14ac:dyDescent="0.25">
      <c r="A640" s="38">
        <v>6303</v>
      </c>
      <c r="B640" s="35" t="s">
        <v>90</v>
      </c>
      <c r="C640" s="36" t="s">
        <v>1596</v>
      </c>
      <c r="E640" s="40"/>
      <c r="F640" s="36" t="s">
        <v>133</v>
      </c>
      <c r="I640" s="35" t="s">
        <v>29</v>
      </c>
      <c r="M640" s="41" t="s">
        <v>503</v>
      </c>
      <c r="O640" s="35" t="s">
        <v>503</v>
      </c>
      <c r="V640" s="35" t="s">
        <v>503</v>
      </c>
      <c r="Y640" s="39" t="s">
        <v>33</v>
      </c>
      <c r="AG640" s="35" t="s">
        <v>33</v>
      </c>
      <c r="AH640" s="42">
        <f t="shared" si="20"/>
        <v>2</v>
      </c>
      <c r="AK640" s="44">
        <v>2004</v>
      </c>
      <c r="AM640" s="39" t="s">
        <v>33</v>
      </c>
      <c r="AO640" s="35" t="s">
        <v>33</v>
      </c>
      <c r="BD640" s="42" t="s">
        <v>33</v>
      </c>
      <c r="BF640" s="41"/>
      <c r="BG640" s="35"/>
      <c r="BH640" s="35"/>
      <c r="BI640" s="35"/>
      <c r="BJ640" s="35"/>
      <c r="BL640" s="36" t="str">
        <f t="shared" si="21"/>
        <v>x</v>
      </c>
      <c r="BN640" s="60" t="s">
        <v>2060</v>
      </c>
    </row>
    <row r="641" spans="1:66" ht="15.95" customHeight="1" x14ac:dyDescent="0.25">
      <c r="A641" s="38">
        <v>6309</v>
      </c>
      <c r="B641" s="35" t="s">
        <v>90</v>
      </c>
      <c r="C641" s="36" t="s">
        <v>2480</v>
      </c>
      <c r="E641" s="52"/>
      <c r="F641" s="36" t="s">
        <v>133</v>
      </c>
      <c r="I641" s="35" t="s">
        <v>29</v>
      </c>
      <c r="M641" s="41" t="s">
        <v>503</v>
      </c>
      <c r="P641" s="35" t="s">
        <v>503</v>
      </c>
      <c r="R641" s="35" t="s">
        <v>503</v>
      </c>
      <c r="S641" s="35" t="s">
        <v>503</v>
      </c>
      <c r="AF641" s="35" t="s">
        <v>33</v>
      </c>
      <c r="AH641" s="42">
        <f t="shared" si="20"/>
        <v>1</v>
      </c>
      <c r="AK641" s="44">
        <v>1866</v>
      </c>
      <c r="AM641" s="39" t="s">
        <v>33</v>
      </c>
      <c r="AN641" s="35" t="s">
        <v>33</v>
      </c>
      <c r="AO641" s="35" t="s">
        <v>33</v>
      </c>
      <c r="BD641" s="42" t="s">
        <v>33</v>
      </c>
      <c r="BF641" s="41"/>
      <c r="BG641" s="35"/>
      <c r="BH641" s="35"/>
      <c r="BI641" s="35"/>
      <c r="BJ641" s="35"/>
      <c r="BL641" s="36" t="str">
        <f t="shared" si="21"/>
        <v>x</v>
      </c>
      <c r="BN641" s="60" t="s">
        <v>2061</v>
      </c>
    </row>
    <row r="642" spans="1:66" ht="15.95" customHeight="1" x14ac:dyDescent="0.25">
      <c r="A642" s="38">
        <v>6314</v>
      </c>
      <c r="B642" s="35" t="s">
        <v>90</v>
      </c>
      <c r="C642" s="36" t="s">
        <v>1600</v>
      </c>
      <c r="E642" s="40"/>
      <c r="F642" s="36" t="s">
        <v>133</v>
      </c>
      <c r="I642" s="35" t="s">
        <v>29</v>
      </c>
      <c r="M642" s="41" t="s">
        <v>36</v>
      </c>
      <c r="N642" s="35" t="s">
        <v>75</v>
      </c>
      <c r="O642" s="35" t="s">
        <v>36</v>
      </c>
      <c r="P642" s="35" t="s">
        <v>36</v>
      </c>
      <c r="Q642" s="35" t="s">
        <v>503</v>
      </c>
      <c r="R642" s="35" t="s">
        <v>503</v>
      </c>
      <c r="S642" s="35" t="s">
        <v>503</v>
      </c>
      <c r="T642" s="35" t="s">
        <v>503</v>
      </c>
      <c r="U642" s="35" t="s">
        <v>503</v>
      </c>
      <c r="V642" s="35" t="s">
        <v>503</v>
      </c>
      <c r="W642" s="36" t="s">
        <v>503</v>
      </c>
      <c r="AB642" s="35" t="s">
        <v>33</v>
      </c>
      <c r="AF642" s="35" t="s">
        <v>33</v>
      </c>
      <c r="AG642" s="35" t="s">
        <v>33</v>
      </c>
      <c r="AH642" s="42">
        <f t="shared" si="20"/>
        <v>3</v>
      </c>
      <c r="AK642" s="44">
        <v>1917</v>
      </c>
      <c r="AM642" s="39" t="s">
        <v>33</v>
      </c>
      <c r="AN642" s="35" t="s">
        <v>33</v>
      </c>
      <c r="AO642" s="35" t="s">
        <v>33</v>
      </c>
      <c r="BD642" s="42" t="s">
        <v>33</v>
      </c>
      <c r="BF642" s="41"/>
      <c r="BG642" s="35"/>
      <c r="BH642" s="35"/>
      <c r="BI642" s="35"/>
      <c r="BJ642" s="35"/>
      <c r="BL642" s="36" t="str">
        <f t="shared" si="21"/>
        <v>x</v>
      </c>
      <c r="BN642" s="60" t="s">
        <v>2062</v>
      </c>
    </row>
    <row r="643" spans="1:66" ht="15.95" customHeight="1" x14ac:dyDescent="0.25">
      <c r="A643" s="38">
        <v>6325</v>
      </c>
      <c r="B643" s="35" t="s">
        <v>90</v>
      </c>
      <c r="C643" s="36" t="s">
        <v>1601</v>
      </c>
      <c r="E643" s="53"/>
      <c r="F643" s="36" t="s">
        <v>133</v>
      </c>
      <c r="I643" s="35" t="s">
        <v>26</v>
      </c>
      <c r="M643" s="41" t="s">
        <v>503</v>
      </c>
      <c r="O643" s="35" t="s">
        <v>503</v>
      </c>
      <c r="AF643" s="35" t="s">
        <v>33</v>
      </c>
      <c r="AG643" s="35" t="s">
        <v>33</v>
      </c>
      <c r="AH643" s="42">
        <f t="shared" si="20"/>
        <v>2</v>
      </c>
      <c r="AK643" s="44">
        <v>1948</v>
      </c>
      <c r="AM643" s="39" t="s">
        <v>33</v>
      </c>
      <c r="AN643" s="35" t="s">
        <v>33</v>
      </c>
      <c r="AO643" s="35" t="s">
        <v>33</v>
      </c>
      <c r="AP643" s="35" t="s">
        <v>33</v>
      </c>
      <c r="BD643" s="42" t="s">
        <v>33</v>
      </c>
      <c r="BF643" s="41"/>
      <c r="BG643" s="35"/>
      <c r="BH643" s="35"/>
      <c r="BI643" s="35"/>
      <c r="BJ643" s="35"/>
      <c r="BL643" s="36" t="str">
        <f t="shared" si="21"/>
        <v>x</v>
      </c>
      <c r="BN643" s="60" t="s">
        <v>2708</v>
      </c>
    </row>
    <row r="644" spans="1:66" ht="15.95" customHeight="1" x14ac:dyDescent="0.25">
      <c r="A644" s="38">
        <v>6332</v>
      </c>
      <c r="B644" s="35" t="s">
        <v>90</v>
      </c>
      <c r="C644" s="36" t="s">
        <v>1595</v>
      </c>
      <c r="E644" s="40"/>
      <c r="F644" s="36" t="s">
        <v>133</v>
      </c>
      <c r="I644" s="35" t="s">
        <v>29</v>
      </c>
      <c r="M644" s="41" t="s">
        <v>503</v>
      </c>
      <c r="N644" s="35" t="s">
        <v>503</v>
      </c>
      <c r="O644" s="35" t="s">
        <v>503</v>
      </c>
      <c r="Q644" s="35" t="s">
        <v>503</v>
      </c>
      <c r="S644" s="35" t="s">
        <v>503</v>
      </c>
      <c r="V644" s="35" t="s">
        <v>503</v>
      </c>
      <c r="AF644" s="35" t="s">
        <v>33</v>
      </c>
      <c r="AG644" s="35" t="s">
        <v>33</v>
      </c>
      <c r="AH644" s="42">
        <f t="shared" si="20"/>
        <v>2</v>
      </c>
      <c r="AK644" s="44">
        <v>1932</v>
      </c>
      <c r="AM644" s="39" t="s">
        <v>33</v>
      </c>
      <c r="AN644" s="35" t="s">
        <v>33</v>
      </c>
      <c r="AO644" s="35" t="s">
        <v>33</v>
      </c>
      <c r="BD644" s="42" t="s">
        <v>33</v>
      </c>
      <c r="BF644" s="41"/>
      <c r="BG644" s="35"/>
      <c r="BH644" s="35"/>
      <c r="BI644" s="35"/>
      <c r="BJ644" s="35"/>
      <c r="BL644" s="36" t="str">
        <f t="shared" si="21"/>
        <v>x</v>
      </c>
      <c r="BN644" s="60" t="s">
        <v>2063</v>
      </c>
    </row>
    <row r="645" spans="1:66" ht="15.95" customHeight="1" x14ac:dyDescent="0.25">
      <c r="A645" s="38">
        <v>6334</v>
      </c>
      <c r="B645" s="35" t="s">
        <v>90</v>
      </c>
      <c r="C645" s="36" t="s">
        <v>1602</v>
      </c>
      <c r="E645" s="54" t="s">
        <v>64</v>
      </c>
      <c r="F645" s="36" t="s">
        <v>133</v>
      </c>
      <c r="I645" s="35" t="s">
        <v>29</v>
      </c>
      <c r="J645" s="36" t="s">
        <v>2669</v>
      </c>
      <c r="M645" s="41" t="s">
        <v>75</v>
      </c>
      <c r="N645" s="35" t="s">
        <v>75</v>
      </c>
      <c r="O645" s="35" t="s">
        <v>75</v>
      </c>
      <c r="P645" s="35" t="s">
        <v>75</v>
      </c>
      <c r="Q645" s="35" t="s">
        <v>75</v>
      </c>
      <c r="R645" s="35" t="s">
        <v>75</v>
      </c>
      <c r="S645" s="35" t="s">
        <v>503</v>
      </c>
      <c r="T645" s="35" t="s">
        <v>503</v>
      </c>
      <c r="U645" s="35" t="s">
        <v>503</v>
      </c>
      <c r="V645" s="35" t="s">
        <v>503</v>
      </c>
      <c r="W645" s="36" t="s">
        <v>503</v>
      </c>
      <c r="AF645" s="35" t="s">
        <v>33</v>
      </c>
      <c r="AG645" s="35" t="s">
        <v>33</v>
      </c>
      <c r="AH645" s="42">
        <f t="shared" si="20"/>
        <v>2</v>
      </c>
      <c r="AM645" s="39" t="s">
        <v>33</v>
      </c>
      <c r="AN645" s="35" t="s">
        <v>33</v>
      </c>
      <c r="AO645" s="35" t="s">
        <v>33</v>
      </c>
      <c r="AP645" s="35" t="s">
        <v>33</v>
      </c>
      <c r="BD645" s="42" t="s">
        <v>33</v>
      </c>
      <c r="BF645" s="41"/>
      <c r="BG645" s="35"/>
      <c r="BH645" s="35"/>
      <c r="BI645" s="35"/>
      <c r="BJ645" s="35"/>
      <c r="BL645" s="36" t="str">
        <f t="shared" si="21"/>
        <v>x</v>
      </c>
      <c r="BN645" s="60" t="s">
        <v>2023</v>
      </c>
    </row>
    <row r="646" spans="1:66" ht="15.95" customHeight="1" x14ac:dyDescent="0.25">
      <c r="A646" s="38">
        <v>6535</v>
      </c>
      <c r="B646" s="35" t="s">
        <v>426</v>
      </c>
      <c r="C646" s="36" t="s">
        <v>1053</v>
      </c>
      <c r="E646" s="40"/>
      <c r="F646" s="36" t="s">
        <v>133</v>
      </c>
      <c r="G646" s="35" t="s">
        <v>33</v>
      </c>
      <c r="H646" s="39" t="s">
        <v>133</v>
      </c>
      <c r="I646" s="35" t="s">
        <v>29</v>
      </c>
      <c r="J646" s="36" t="s">
        <v>2689</v>
      </c>
      <c r="M646" s="41" t="s">
        <v>503</v>
      </c>
      <c r="P646" s="35" t="s">
        <v>503</v>
      </c>
      <c r="R646" s="35" t="s">
        <v>503</v>
      </c>
      <c r="AF646" s="35" t="s">
        <v>33</v>
      </c>
      <c r="AH646" s="42">
        <f t="shared" si="20"/>
        <v>1</v>
      </c>
      <c r="AK646" s="44">
        <v>2012</v>
      </c>
      <c r="BD646" s="42" t="s">
        <v>33</v>
      </c>
      <c r="BF646" s="41"/>
      <c r="BG646" s="35"/>
      <c r="BH646" s="35"/>
      <c r="BI646" s="35"/>
      <c r="BJ646" s="35"/>
      <c r="BL646" s="36" t="str">
        <f t="shared" si="21"/>
        <v>x</v>
      </c>
      <c r="BN646" s="60" t="s">
        <v>2074</v>
      </c>
    </row>
    <row r="647" spans="1:66" ht="15.95" customHeight="1" x14ac:dyDescent="0.25">
      <c r="A647" s="38">
        <v>6546</v>
      </c>
      <c r="B647" s="35" t="s">
        <v>426</v>
      </c>
      <c r="C647" s="36" t="s">
        <v>1065</v>
      </c>
      <c r="E647" s="40"/>
      <c r="F647" s="36" t="s">
        <v>133</v>
      </c>
      <c r="H647" s="39" t="s">
        <v>133</v>
      </c>
      <c r="I647" s="35" t="s">
        <v>29</v>
      </c>
      <c r="J647" s="36" t="s">
        <v>2689</v>
      </c>
      <c r="M647" s="41" t="s">
        <v>75</v>
      </c>
      <c r="N647" s="35" t="s">
        <v>50</v>
      </c>
      <c r="O647" s="35" t="s">
        <v>75</v>
      </c>
      <c r="P647" s="35" t="s">
        <v>75</v>
      </c>
      <c r="Q647" s="35" t="s">
        <v>75</v>
      </c>
      <c r="R647" s="35" t="s">
        <v>75</v>
      </c>
      <c r="S647" s="35" t="s">
        <v>75</v>
      </c>
      <c r="T647" s="35" t="s">
        <v>75</v>
      </c>
      <c r="V647" s="35" t="s">
        <v>75</v>
      </c>
      <c r="AF647" s="35" t="s">
        <v>33</v>
      </c>
      <c r="AH647" s="42">
        <f t="shared" si="20"/>
        <v>1</v>
      </c>
      <c r="AJ647" s="43">
        <v>1850</v>
      </c>
      <c r="AK647" s="44">
        <v>1971</v>
      </c>
      <c r="BD647" s="42" t="s">
        <v>33</v>
      </c>
      <c r="BF647" s="41"/>
      <c r="BG647" s="35"/>
      <c r="BH647" s="35"/>
      <c r="BI647" s="35"/>
      <c r="BJ647" s="35"/>
      <c r="BL647" s="36" t="str">
        <f t="shared" si="21"/>
        <v>x</v>
      </c>
      <c r="BN647" s="60" t="s">
        <v>1956</v>
      </c>
    </row>
    <row r="648" spans="1:66" ht="15.95" customHeight="1" x14ac:dyDescent="0.25">
      <c r="A648" s="38">
        <v>6557</v>
      </c>
      <c r="B648" s="35" t="s">
        <v>426</v>
      </c>
      <c r="C648" s="36" t="s">
        <v>1062</v>
      </c>
      <c r="E648" s="40"/>
      <c r="F648" s="36" t="s">
        <v>133</v>
      </c>
      <c r="J648" s="36" t="s">
        <v>2689</v>
      </c>
      <c r="M648" s="41" t="s">
        <v>503</v>
      </c>
      <c r="Q648" s="35" t="s">
        <v>503</v>
      </c>
      <c r="AF648" s="35" t="s">
        <v>33</v>
      </c>
      <c r="AH648" s="42">
        <f t="shared" si="20"/>
        <v>1</v>
      </c>
      <c r="AJ648" s="43">
        <v>1850</v>
      </c>
      <c r="AK648" s="44">
        <v>1982</v>
      </c>
      <c r="AS648" s="35" t="s">
        <v>33</v>
      </c>
      <c r="BD648" s="42" t="s">
        <v>33</v>
      </c>
      <c r="BF648" s="41"/>
      <c r="BG648" s="35"/>
      <c r="BH648" s="35"/>
      <c r="BI648" s="35"/>
      <c r="BJ648" s="35"/>
      <c r="BL648" s="36" t="str">
        <f t="shared" si="21"/>
        <v>x</v>
      </c>
      <c r="BN648" s="60" t="s">
        <v>1786</v>
      </c>
    </row>
    <row r="649" spans="1:66" ht="15.95" customHeight="1" x14ac:dyDescent="0.25">
      <c r="A649" s="38">
        <v>6560</v>
      </c>
      <c r="B649" s="35" t="s">
        <v>426</v>
      </c>
      <c r="C649" s="36" t="s">
        <v>1084</v>
      </c>
      <c r="E649" s="40"/>
      <c r="F649" s="36" t="s">
        <v>133</v>
      </c>
      <c r="G649" s="35" t="s">
        <v>33</v>
      </c>
      <c r="I649" s="35" t="s">
        <v>29</v>
      </c>
      <c r="J649" s="36" t="s">
        <v>2689</v>
      </c>
      <c r="M649" s="41" t="s">
        <v>503</v>
      </c>
      <c r="P649" s="35" t="s">
        <v>503</v>
      </c>
      <c r="Q649" s="35" t="s">
        <v>503</v>
      </c>
      <c r="R649" s="35" t="s">
        <v>503</v>
      </c>
      <c r="S649" s="35" t="s">
        <v>503</v>
      </c>
      <c r="T649" s="35" t="s">
        <v>503</v>
      </c>
      <c r="AF649" s="35" t="s">
        <v>33</v>
      </c>
      <c r="AH649" s="42">
        <f t="shared" si="20"/>
        <v>1</v>
      </c>
      <c r="AK649" s="44">
        <v>1980</v>
      </c>
      <c r="AS649" s="35" t="s">
        <v>33</v>
      </c>
      <c r="BD649" s="42" t="s">
        <v>33</v>
      </c>
      <c r="BF649" s="41"/>
      <c r="BG649" s="35"/>
      <c r="BH649" s="35"/>
      <c r="BI649" s="35"/>
      <c r="BJ649" s="35"/>
      <c r="BL649" s="36" t="str">
        <f t="shared" si="21"/>
        <v>x</v>
      </c>
      <c r="BN649" s="60" t="s">
        <v>2075</v>
      </c>
    </row>
    <row r="650" spans="1:66" ht="15.95" customHeight="1" x14ac:dyDescent="0.25">
      <c r="A650" s="38">
        <v>6571</v>
      </c>
      <c r="B650" s="35" t="s">
        <v>426</v>
      </c>
      <c r="C650" s="36" t="s">
        <v>1052</v>
      </c>
      <c r="E650" s="40"/>
      <c r="F650" s="36" t="s">
        <v>133</v>
      </c>
      <c r="G650" s="35" t="s">
        <v>33</v>
      </c>
      <c r="H650" s="39" t="s">
        <v>133</v>
      </c>
      <c r="I650" s="35" t="s">
        <v>26</v>
      </c>
      <c r="J650" s="36" t="s">
        <v>2689</v>
      </c>
      <c r="M650" s="41" t="s">
        <v>503</v>
      </c>
      <c r="R650" s="35" t="s">
        <v>503</v>
      </c>
      <c r="AF650" s="35" t="s">
        <v>33</v>
      </c>
      <c r="AH650" s="42">
        <f t="shared" si="20"/>
        <v>1</v>
      </c>
      <c r="AK650" s="44">
        <v>2005</v>
      </c>
      <c r="BD650" s="42" t="s">
        <v>33</v>
      </c>
      <c r="BF650" s="41"/>
      <c r="BG650" s="35"/>
      <c r="BH650" s="35"/>
      <c r="BI650" s="35"/>
      <c r="BJ650" s="35"/>
      <c r="BL650" s="36" t="str">
        <f t="shared" si="21"/>
        <v>x</v>
      </c>
      <c r="BN650" s="60" t="s">
        <v>2076</v>
      </c>
    </row>
    <row r="651" spans="1:66" ht="15.95" customHeight="1" x14ac:dyDescent="0.25">
      <c r="A651" s="38">
        <v>6443</v>
      </c>
      <c r="B651" s="35" t="s">
        <v>55</v>
      </c>
      <c r="C651" s="36" t="s">
        <v>1615</v>
      </c>
      <c r="E651" s="40"/>
      <c r="F651" s="36" t="s">
        <v>133</v>
      </c>
      <c r="I651" s="35" t="s">
        <v>29</v>
      </c>
      <c r="M651" s="41" t="s">
        <v>75</v>
      </c>
      <c r="N651" s="35" t="s">
        <v>75</v>
      </c>
      <c r="O651" s="35" t="s">
        <v>503</v>
      </c>
      <c r="P651" s="35" t="s">
        <v>503</v>
      </c>
      <c r="Q651" s="35" t="s">
        <v>503</v>
      </c>
      <c r="R651" s="35" t="s">
        <v>503</v>
      </c>
      <c r="S651" s="35" t="s">
        <v>503</v>
      </c>
      <c r="V651" s="35" t="s">
        <v>503</v>
      </c>
      <c r="W651" s="36" t="s">
        <v>503</v>
      </c>
      <c r="AF651" s="35" t="s">
        <v>33</v>
      </c>
      <c r="AG651" s="35" t="s">
        <v>33</v>
      </c>
      <c r="AH651" s="42">
        <f t="shared" si="20"/>
        <v>2</v>
      </c>
      <c r="AK651" s="44">
        <v>1825</v>
      </c>
      <c r="AT651" s="35" t="s">
        <v>33</v>
      </c>
      <c r="AZ651" s="35" t="s">
        <v>33</v>
      </c>
      <c r="BF651" s="41"/>
      <c r="BG651" s="35"/>
      <c r="BH651" s="35"/>
      <c r="BI651" s="35"/>
      <c r="BJ651" s="35"/>
      <c r="BL651" s="36" t="str">
        <f t="shared" si="21"/>
        <v>x</v>
      </c>
      <c r="BN651" s="60" t="s">
        <v>1870</v>
      </c>
    </row>
    <row r="652" spans="1:66" ht="15.95" customHeight="1" x14ac:dyDescent="0.25">
      <c r="A652" s="38">
        <v>6573</v>
      </c>
      <c r="B652" s="35" t="s">
        <v>426</v>
      </c>
      <c r="C652" s="36" t="s">
        <v>1069</v>
      </c>
      <c r="E652" s="40"/>
      <c r="F652" s="36" t="s">
        <v>133</v>
      </c>
      <c r="H652" s="39" t="s">
        <v>133</v>
      </c>
      <c r="J652" s="36" t="s">
        <v>2689</v>
      </c>
      <c r="M652" s="41" t="s">
        <v>503</v>
      </c>
      <c r="P652" s="35" t="s">
        <v>503</v>
      </c>
      <c r="U652" s="35" t="s">
        <v>33</v>
      </c>
      <c r="AF652" s="35" t="s">
        <v>33</v>
      </c>
      <c r="AH652" s="42">
        <f t="shared" si="20"/>
        <v>1</v>
      </c>
      <c r="AJ652" s="43">
        <v>1850</v>
      </c>
      <c r="AK652" s="44">
        <v>1870</v>
      </c>
      <c r="BD652" s="42" t="s">
        <v>33</v>
      </c>
      <c r="BF652" s="41"/>
      <c r="BG652" s="35"/>
      <c r="BH652" s="35"/>
      <c r="BI652" s="35"/>
      <c r="BJ652" s="35"/>
      <c r="BL652" s="36" t="str">
        <f t="shared" si="21"/>
        <v>x</v>
      </c>
      <c r="BN652" s="60" t="s">
        <v>2077</v>
      </c>
    </row>
    <row r="653" spans="1:66" ht="15.95" customHeight="1" x14ac:dyDescent="0.25">
      <c r="A653" s="38">
        <v>6466</v>
      </c>
      <c r="B653" s="35" t="s">
        <v>55</v>
      </c>
      <c r="C653" s="36" t="s">
        <v>2678</v>
      </c>
      <c r="E653" s="40"/>
      <c r="F653" s="36" t="s">
        <v>133</v>
      </c>
      <c r="G653" s="35" t="s">
        <v>33</v>
      </c>
      <c r="I653" s="35" t="s">
        <v>29</v>
      </c>
      <c r="M653" s="41" t="s">
        <v>36</v>
      </c>
      <c r="N653" s="35" t="s">
        <v>75</v>
      </c>
      <c r="O653" s="35" t="s">
        <v>36</v>
      </c>
      <c r="P653" s="35" t="s">
        <v>503</v>
      </c>
      <c r="Q653" s="35" t="s">
        <v>503</v>
      </c>
      <c r="R653" s="35" t="s">
        <v>503</v>
      </c>
      <c r="S653" s="35" t="s">
        <v>503</v>
      </c>
      <c r="AF653" s="35" t="s">
        <v>33</v>
      </c>
      <c r="AG653" s="35" t="s">
        <v>33</v>
      </c>
      <c r="AH653" s="42">
        <f t="shared" si="20"/>
        <v>2</v>
      </c>
      <c r="AK653" s="44">
        <v>1896</v>
      </c>
      <c r="AS653" s="35" t="s">
        <v>33</v>
      </c>
      <c r="AT653" s="35" t="s">
        <v>33</v>
      </c>
      <c r="BD653" s="42" t="s">
        <v>33</v>
      </c>
      <c r="BF653" s="41"/>
      <c r="BG653" s="35"/>
      <c r="BH653" s="35"/>
      <c r="BI653" s="35"/>
      <c r="BJ653" s="35"/>
      <c r="BL653" s="36" t="str">
        <f t="shared" si="21"/>
        <v>x</v>
      </c>
      <c r="BN653" s="60" t="s">
        <v>2874</v>
      </c>
    </row>
    <row r="654" spans="1:66" ht="15.95" customHeight="1" x14ac:dyDescent="0.25">
      <c r="A654" s="38">
        <v>6469</v>
      </c>
      <c r="B654" s="35" t="s">
        <v>81</v>
      </c>
      <c r="C654" s="36" t="s">
        <v>1130</v>
      </c>
      <c r="E654" s="52"/>
      <c r="F654" s="36" t="s">
        <v>1694</v>
      </c>
      <c r="I654" s="35" t="s">
        <v>29</v>
      </c>
      <c r="M654" s="41" t="s">
        <v>36</v>
      </c>
      <c r="N654" s="35" t="s">
        <v>36</v>
      </c>
      <c r="O654" s="35" t="s">
        <v>36</v>
      </c>
      <c r="P654" s="35" t="s">
        <v>36</v>
      </c>
      <c r="Q654" s="35" t="s">
        <v>503</v>
      </c>
      <c r="R654" s="35" t="s">
        <v>503</v>
      </c>
      <c r="S654" s="35" t="s">
        <v>503</v>
      </c>
      <c r="U654" s="35" t="s">
        <v>503</v>
      </c>
      <c r="V654" s="35" t="s">
        <v>503</v>
      </c>
      <c r="AF654" s="35" t="s">
        <v>33</v>
      </c>
      <c r="AG654" s="35" t="s">
        <v>33</v>
      </c>
      <c r="AH654" s="42">
        <f t="shared" si="20"/>
        <v>2</v>
      </c>
      <c r="AK654" s="44">
        <v>1976</v>
      </c>
      <c r="AO654" s="35" t="s">
        <v>33</v>
      </c>
      <c r="AP654" s="35" t="s">
        <v>33</v>
      </c>
      <c r="BD654" s="42" t="s">
        <v>33</v>
      </c>
      <c r="BF654" s="41"/>
      <c r="BG654" s="35" t="s">
        <v>32</v>
      </c>
      <c r="BH654" s="35"/>
      <c r="BI654" s="35"/>
      <c r="BJ654" s="35"/>
      <c r="BL654" s="36" t="str">
        <f t="shared" si="21"/>
        <v/>
      </c>
      <c r="BN654" s="60" t="s">
        <v>2875</v>
      </c>
    </row>
    <row r="655" spans="1:66" ht="15.95" customHeight="1" x14ac:dyDescent="0.25">
      <c r="A655" s="38">
        <v>6470</v>
      </c>
      <c r="B655" s="35" t="s">
        <v>81</v>
      </c>
      <c r="C655" s="36" t="s">
        <v>1131</v>
      </c>
      <c r="E655" s="52"/>
      <c r="F655" s="36" t="s">
        <v>1694</v>
      </c>
      <c r="I655" s="35" t="s">
        <v>29</v>
      </c>
      <c r="M655" s="41" t="s">
        <v>503</v>
      </c>
      <c r="N655" s="35" t="s">
        <v>50</v>
      </c>
      <c r="O655" s="35" t="s">
        <v>503</v>
      </c>
      <c r="P655" s="35" t="s">
        <v>503</v>
      </c>
      <c r="Q655" s="35" t="s">
        <v>503</v>
      </c>
      <c r="R655" s="35" t="s">
        <v>503</v>
      </c>
      <c r="S655" s="35" t="s">
        <v>503</v>
      </c>
      <c r="T655" s="35" t="s">
        <v>503</v>
      </c>
      <c r="U655" s="35" t="s">
        <v>503</v>
      </c>
      <c r="V655" s="35" t="s">
        <v>503</v>
      </c>
      <c r="W655" s="36" t="s">
        <v>503</v>
      </c>
      <c r="AF655" s="35" t="s">
        <v>33</v>
      </c>
      <c r="AG655" s="35" t="s">
        <v>33</v>
      </c>
      <c r="AH655" s="42">
        <f t="shared" si="20"/>
        <v>2</v>
      </c>
      <c r="AK655" s="44">
        <v>1756</v>
      </c>
      <c r="AO655" s="35" t="s">
        <v>33</v>
      </c>
      <c r="AP655" s="35" t="s">
        <v>33</v>
      </c>
      <c r="AX655" s="35" t="s">
        <v>33</v>
      </c>
      <c r="AZ655" s="35" t="s">
        <v>33</v>
      </c>
      <c r="BF655" s="41"/>
      <c r="BG655" s="35"/>
      <c r="BH655" s="35"/>
      <c r="BI655" s="35"/>
      <c r="BJ655" s="35"/>
      <c r="BL655" s="36" t="str">
        <f t="shared" si="21"/>
        <v>x</v>
      </c>
      <c r="BN655" s="60" t="s">
        <v>2066</v>
      </c>
    </row>
    <row r="656" spans="1:66" ht="15.95" customHeight="1" x14ac:dyDescent="0.25">
      <c r="A656" s="38">
        <v>6471</v>
      </c>
      <c r="B656" s="35" t="s">
        <v>81</v>
      </c>
      <c r="C656" s="36" t="s">
        <v>1132</v>
      </c>
      <c r="E656" s="52"/>
      <c r="F656" s="36" t="s">
        <v>1694</v>
      </c>
      <c r="I656" s="35" t="s">
        <v>29</v>
      </c>
      <c r="M656" s="41" t="s">
        <v>36</v>
      </c>
      <c r="N656" s="35" t="s">
        <v>36</v>
      </c>
      <c r="O656" s="35" t="s">
        <v>36</v>
      </c>
      <c r="P656" s="35" t="s">
        <v>36</v>
      </c>
      <c r="Q656" s="35" t="s">
        <v>36</v>
      </c>
      <c r="R656" s="35" t="s">
        <v>503</v>
      </c>
      <c r="S656" s="35" t="s">
        <v>36</v>
      </c>
      <c r="T656" s="35" t="s">
        <v>503</v>
      </c>
      <c r="U656" s="35" t="s">
        <v>503</v>
      </c>
      <c r="V656" s="35" t="s">
        <v>36</v>
      </c>
      <c r="AF656" s="35" t="s">
        <v>33</v>
      </c>
      <c r="AG656" s="35" t="s">
        <v>33</v>
      </c>
      <c r="AH656" s="42">
        <f t="shared" si="20"/>
        <v>2</v>
      </c>
      <c r="AK656" s="44">
        <v>1971</v>
      </c>
      <c r="AO656" s="35" t="s">
        <v>33</v>
      </c>
      <c r="AP656" s="35" t="s">
        <v>33</v>
      </c>
      <c r="BD656" s="42" t="s">
        <v>33</v>
      </c>
      <c r="BF656" s="41"/>
      <c r="BG656" s="35" t="s">
        <v>32</v>
      </c>
      <c r="BH656" s="35"/>
      <c r="BI656" s="35"/>
      <c r="BJ656" s="35"/>
      <c r="BL656" s="36" t="str">
        <f t="shared" si="21"/>
        <v/>
      </c>
      <c r="BN656" s="60" t="s">
        <v>2876</v>
      </c>
    </row>
    <row r="657" spans="1:66" ht="15.95" customHeight="1" x14ac:dyDescent="0.25">
      <c r="A657" s="38">
        <v>6575</v>
      </c>
      <c r="B657" s="35" t="s">
        <v>426</v>
      </c>
      <c r="C657" s="36" t="s">
        <v>1077</v>
      </c>
      <c r="E657" s="40"/>
      <c r="F657" s="36" t="s">
        <v>133</v>
      </c>
      <c r="G657" s="35" t="s">
        <v>33</v>
      </c>
      <c r="H657" s="39" t="s">
        <v>133</v>
      </c>
      <c r="I657" s="35" t="s">
        <v>29</v>
      </c>
      <c r="J657" s="36" t="s">
        <v>2689</v>
      </c>
      <c r="M657" s="41" t="s">
        <v>503</v>
      </c>
      <c r="R657" s="35" t="s">
        <v>503</v>
      </c>
      <c r="T657" s="35" t="s">
        <v>503</v>
      </c>
      <c r="AF657" s="35" t="s">
        <v>33</v>
      </c>
      <c r="AH657" s="42">
        <f t="shared" si="20"/>
        <v>1</v>
      </c>
      <c r="AK657" s="44">
        <v>2017</v>
      </c>
      <c r="BD657" s="42" t="s">
        <v>33</v>
      </c>
      <c r="BF657" s="41"/>
      <c r="BG657" s="35"/>
      <c r="BH657" s="35"/>
      <c r="BI657" s="35"/>
      <c r="BJ657" s="35"/>
      <c r="BL657" s="36" t="str">
        <f t="shared" si="21"/>
        <v>x</v>
      </c>
      <c r="BN657" s="60" t="s">
        <v>2078</v>
      </c>
    </row>
    <row r="658" spans="1:66" ht="15.95" customHeight="1" x14ac:dyDescent="0.25">
      <c r="A658" s="38">
        <v>6587</v>
      </c>
      <c r="B658" s="35" t="s">
        <v>426</v>
      </c>
      <c r="C658" s="36" t="s">
        <v>1089</v>
      </c>
      <c r="E658" s="40"/>
      <c r="F658" s="36" t="s">
        <v>133</v>
      </c>
      <c r="H658" s="39" t="s">
        <v>133</v>
      </c>
      <c r="J658" s="36" t="s">
        <v>2689</v>
      </c>
      <c r="M658" s="41" t="s">
        <v>503</v>
      </c>
      <c r="Q658" s="35" t="s">
        <v>503</v>
      </c>
      <c r="AF658" s="35" t="s">
        <v>33</v>
      </c>
      <c r="AH658" s="42">
        <f t="shared" si="20"/>
        <v>1</v>
      </c>
      <c r="AJ658" s="43">
        <v>1850</v>
      </c>
      <c r="AK658" s="44">
        <v>1982</v>
      </c>
      <c r="BD658" s="42" t="s">
        <v>33</v>
      </c>
      <c r="BF658" s="41"/>
      <c r="BG658" s="35"/>
      <c r="BH658" s="35"/>
      <c r="BI658" s="35"/>
      <c r="BJ658" s="35"/>
      <c r="BL658" s="36" t="str">
        <f t="shared" si="21"/>
        <v>x</v>
      </c>
      <c r="BN658" s="60" t="s">
        <v>1804</v>
      </c>
    </row>
    <row r="659" spans="1:66" ht="15.95" customHeight="1" x14ac:dyDescent="0.25">
      <c r="A659" s="38">
        <v>7667</v>
      </c>
      <c r="B659" s="35" t="s">
        <v>37</v>
      </c>
      <c r="C659" s="36" t="s">
        <v>97</v>
      </c>
      <c r="E659" s="40"/>
      <c r="F659" s="36" t="s">
        <v>133</v>
      </c>
      <c r="I659" s="35" t="s">
        <v>29</v>
      </c>
      <c r="M659" s="41" t="s">
        <v>45</v>
      </c>
      <c r="W659" s="36" t="s">
        <v>45</v>
      </c>
      <c r="AF659" s="35" t="s">
        <v>33</v>
      </c>
      <c r="AH659" s="42">
        <f t="shared" si="20"/>
        <v>1</v>
      </c>
      <c r="AK659" s="44">
        <v>1977</v>
      </c>
      <c r="AM659" s="39" t="s">
        <v>33</v>
      </c>
      <c r="AO659" s="35" t="s">
        <v>33</v>
      </c>
      <c r="AX659" s="35" t="s">
        <v>33</v>
      </c>
      <c r="BF659" s="41"/>
      <c r="BG659" s="35"/>
      <c r="BH659" s="35"/>
      <c r="BI659" s="35"/>
      <c r="BJ659" s="35"/>
      <c r="BL659" s="36" t="str">
        <f t="shared" si="21"/>
        <v>x</v>
      </c>
      <c r="BN659" s="60" t="s">
        <v>2079</v>
      </c>
    </row>
    <row r="660" spans="1:66" ht="15.95" customHeight="1" x14ac:dyDescent="0.25">
      <c r="A660" s="38">
        <v>7679</v>
      </c>
      <c r="B660" s="35" t="s">
        <v>154</v>
      </c>
      <c r="C660" s="36" t="s">
        <v>172</v>
      </c>
      <c r="E660" s="52"/>
      <c r="F660" s="36" t="s">
        <v>1693</v>
      </c>
      <c r="I660" s="35" t="s">
        <v>29</v>
      </c>
      <c r="M660" s="41" t="s">
        <v>45</v>
      </c>
      <c r="O660" s="35" t="s">
        <v>503</v>
      </c>
      <c r="P660" s="35" t="s">
        <v>503</v>
      </c>
      <c r="Q660" s="35" t="s">
        <v>503</v>
      </c>
      <c r="R660" s="35" t="s">
        <v>45</v>
      </c>
      <c r="S660" s="35" t="s">
        <v>503</v>
      </c>
      <c r="T660" s="35" t="s">
        <v>503</v>
      </c>
      <c r="U660" s="35" t="s">
        <v>30</v>
      </c>
      <c r="AF660" s="35" t="s">
        <v>33</v>
      </c>
      <c r="AH660" s="42">
        <f t="shared" si="20"/>
        <v>1</v>
      </c>
      <c r="AK660" s="44">
        <v>1846</v>
      </c>
      <c r="AM660" s="39" t="s">
        <v>33</v>
      </c>
      <c r="AO660" s="35" t="s">
        <v>33</v>
      </c>
      <c r="AX660" s="35" t="s">
        <v>33</v>
      </c>
      <c r="BF660" s="41"/>
      <c r="BG660" s="35"/>
      <c r="BH660" s="35"/>
      <c r="BI660" s="35"/>
      <c r="BJ660" s="35"/>
      <c r="BL660" s="36" t="str">
        <f t="shared" si="21"/>
        <v>x</v>
      </c>
      <c r="BN660" s="60" t="s">
        <v>2877</v>
      </c>
    </row>
    <row r="661" spans="1:66" ht="15.95" customHeight="1" x14ac:dyDescent="0.25">
      <c r="A661" s="38">
        <v>7702</v>
      </c>
      <c r="B661" s="35" t="s">
        <v>81</v>
      </c>
      <c r="C661" s="36" t="s">
        <v>243</v>
      </c>
      <c r="E661" s="40"/>
      <c r="F661" s="36" t="s">
        <v>133</v>
      </c>
      <c r="I661" s="35" t="s">
        <v>29</v>
      </c>
      <c r="M661" s="41" t="s">
        <v>503</v>
      </c>
      <c r="N661" s="35" t="s">
        <v>50</v>
      </c>
      <c r="O661" s="35" t="s">
        <v>503</v>
      </c>
      <c r="V661" s="35" t="s">
        <v>503</v>
      </c>
      <c r="AF661" s="35" t="s">
        <v>33</v>
      </c>
      <c r="AH661" s="42">
        <f t="shared" si="20"/>
        <v>1</v>
      </c>
      <c r="AJ661" s="43">
        <v>1900</v>
      </c>
      <c r="AK661" s="44">
        <v>2000</v>
      </c>
      <c r="AM661" s="39" t="s">
        <v>33</v>
      </c>
      <c r="AO661" s="35" t="s">
        <v>33</v>
      </c>
      <c r="AS661" s="35" t="s">
        <v>33</v>
      </c>
      <c r="AZ661" s="35" t="s">
        <v>33</v>
      </c>
      <c r="BF661" s="41"/>
      <c r="BG661" s="35"/>
      <c r="BH661" s="35"/>
      <c r="BI661" s="35"/>
      <c r="BJ661" s="35"/>
      <c r="BL661" s="36" t="str">
        <f t="shared" si="21"/>
        <v>x</v>
      </c>
      <c r="BN661" s="60" t="s">
        <v>2082</v>
      </c>
    </row>
    <row r="662" spans="1:66" ht="15.95" customHeight="1" x14ac:dyDescent="0.25">
      <c r="A662" s="38">
        <v>7711</v>
      </c>
      <c r="B662" s="35" t="s">
        <v>157</v>
      </c>
      <c r="C662" s="36" t="s">
        <v>294</v>
      </c>
      <c r="E662" s="40"/>
      <c r="F662" s="36" t="s">
        <v>133</v>
      </c>
      <c r="I662" s="35" t="s">
        <v>29</v>
      </c>
      <c r="M662" s="41" t="s">
        <v>45</v>
      </c>
      <c r="N662" s="35" t="s">
        <v>503</v>
      </c>
      <c r="O662" s="35" t="s">
        <v>503</v>
      </c>
      <c r="P662" s="35" t="s">
        <v>503</v>
      </c>
      <c r="Q662" s="35" t="s">
        <v>45</v>
      </c>
      <c r="R662" s="35" t="s">
        <v>503</v>
      </c>
      <c r="S662" s="35" t="s">
        <v>503</v>
      </c>
      <c r="T662" s="35" t="s">
        <v>503</v>
      </c>
      <c r="U662" s="35" t="s">
        <v>503</v>
      </c>
      <c r="V662" s="35" t="s">
        <v>503</v>
      </c>
      <c r="W662" s="36" t="s">
        <v>503</v>
      </c>
      <c r="Z662" s="35" t="s">
        <v>33</v>
      </c>
      <c r="AA662" s="35" t="s">
        <v>33</v>
      </c>
      <c r="AF662" s="35" t="s">
        <v>33</v>
      </c>
      <c r="AH662" s="42">
        <f t="shared" si="20"/>
        <v>3</v>
      </c>
      <c r="AJ662" s="43">
        <v>1492</v>
      </c>
      <c r="AK662" s="44">
        <v>1960</v>
      </c>
      <c r="AO662" s="35" t="s">
        <v>33</v>
      </c>
      <c r="AX662" s="35" t="s">
        <v>33</v>
      </c>
      <c r="BF662" s="41"/>
      <c r="BG662" s="35"/>
      <c r="BH662" s="35"/>
      <c r="BI662" s="35"/>
      <c r="BJ662" s="35"/>
      <c r="BL662" s="36" t="str">
        <f t="shared" si="21"/>
        <v>x</v>
      </c>
      <c r="BN662" s="60" t="s">
        <v>2879</v>
      </c>
    </row>
    <row r="663" spans="1:66" ht="15.95" customHeight="1" x14ac:dyDescent="0.25">
      <c r="A663" s="38">
        <v>7720</v>
      </c>
      <c r="B663" s="35" t="s">
        <v>90</v>
      </c>
      <c r="C663" s="36" t="s">
        <v>335</v>
      </c>
      <c r="E663" s="40"/>
      <c r="F663" s="36" t="s">
        <v>133</v>
      </c>
      <c r="I663" s="35" t="s">
        <v>29</v>
      </c>
      <c r="M663" s="41" t="s">
        <v>503</v>
      </c>
      <c r="N663" s="35" t="s">
        <v>503</v>
      </c>
      <c r="O663" s="35" t="s">
        <v>503</v>
      </c>
      <c r="P663" s="35" t="s">
        <v>503</v>
      </c>
      <c r="Q663" s="35" t="s">
        <v>503</v>
      </c>
      <c r="T663" s="35" t="s">
        <v>503</v>
      </c>
      <c r="U663" s="35" t="s">
        <v>503</v>
      </c>
      <c r="V663" s="35" t="s">
        <v>503</v>
      </c>
      <c r="W663" s="36" t="s">
        <v>503</v>
      </c>
      <c r="Y663" s="39" t="s">
        <v>33</v>
      </c>
      <c r="AF663" s="35" t="s">
        <v>33</v>
      </c>
      <c r="AH663" s="42">
        <f t="shared" si="20"/>
        <v>2</v>
      </c>
      <c r="AJ663" s="43">
        <v>1492</v>
      </c>
      <c r="AK663" s="44">
        <v>1960</v>
      </c>
      <c r="AO663" s="35" t="s">
        <v>33</v>
      </c>
      <c r="AX663" s="35" t="s">
        <v>33</v>
      </c>
      <c r="BF663" s="41"/>
      <c r="BG663" s="35"/>
      <c r="BH663" s="35"/>
      <c r="BI663" s="35"/>
      <c r="BJ663" s="35"/>
      <c r="BL663" s="36" t="str">
        <f t="shared" si="21"/>
        <v>x</v>
      </c>
      <c r="BN663" s="60" t="s">
        <v>2880</v>
      </c>
    </row>
    <row r="664" spans="1:66" ht="15.95" customHeight="1" x14ac:dyDescent="0.25">
      <c r="A664" s="38">
        <v>7756</v>
      </c>
      <c r="B664" s="35" t="s">
        <v>60</v>
      </c>
      <c r="C664" s="36" t="s">
        <v>411</v>
      </c>
      <c r="E664" s="40"/>
      <c r="F664" s="36" t="s">
        <v>133</v>
      </c>
      <c r="I664" s="35" t="s">
        <v>29</v>
      </c>
      <c r="M664" s="41" t="s">
        <v>36</v>
      </c>
      <c r="N664" s="35" t="s">
        <v>30</v>
      </c>
      <c r="O664" s="35" t="s">
        <v>30</v>
      </c>
      <c r="P664" s="35" t="s">
        <v>36</v>
      </c>
      <c r="R664" s="35" t="s">
        <v>50</v>
      </c>
      <c r="V664" s="35" t="s">
        <v>503</v>
      </c>
      <c r="AF664" s="35" t="s">
        <v>33</v>
      </c>
      <c r="AH664" s="42">
        <f t="shared" si="20"/>
        <v>1</v>
      </c>
      <c r="AK664" s="44">
        <v>1860</v>
      </c>
      <c r="AM664" s="39" t="s">
        <v>33</v>
      </c>
      <c r="AO664" s="35" t="s">
        <v>33</v>
      </c>
      <c r="AZ664" s="35" t="s">
        <v>33</v>
      </c>
      <c r="BF664" s="41"/>
      <c r="BG664" s="35"/>
      <c r="BH664" s="35"/>
      <c r="BI664" s="35"/>
      <c r="BJ664" s="35"/>
      <c r="BL664" s="36" t="str">
        <f t="shared" si="21"/>
        <v>x</v>
      </c>
      <c r="BN664" s="60" t="s">
        <v>2086</v>
      </c>
    </row>
    <row r="665" spans="1:66" ht="15.95" customHeight="1" x14ac:dyDescent="0.25">
      <c r="A665" s="38">
        <v>7765</v>
      </c>
      <c r="B665" s="35" t="s">
        <v>455</v>
      </c>
      <c r="C665" s="36" t="s">
        <v>457</v>
      </c>
      <c r="E665" s="40"/>
      <c r="F665" s="36" t="s">
        <v>1694</v>
      </c>
      <c r="I665" s="35" t="s">
        <v>29</v>
      </c>
      <c r="M665" s="41" t="s">
        <v>36</v>
      </c>
      <c r="N665" s="35" t="s">
        <v>503</v>
      </c>
      <c r="O665" s="35" t="s">
        <v>503</v>
      </c>
      <c r="Q665" s="35" t="s">
        <v>503</v>
      </c>
      <c r="R665" s="35" t="s">
        <v>36</v>
      </c>
      <c r="S665" s="35" t="s">
        <v>503</v>
      </c>
      <c r="T665" s="35" t="s">
        <v>36</v>
      </c>
      <c r="U665" s="35" t="s">
        <v>503</v>
      </c>
      <c r="V665" s="35" t="s">
        <v>36</v>
      </c>
      <c r="Y665" s="39" t="s">
        <v>33</v>
      </c>
      <c r="Z665" s="35" t="s">
        <v>33</v>
      </c>
      <c r="AD665" s="35" t="s">
        <v>33</v>
      </c>
      <c r="AF665" s="35" t="s">
        <v>33</v>
      </c>
      <c r="AH665" s="42">
        <f t="shared" si="20"/>
        <v>4</v>
      </c>
      <c r="AK665" s="44">
        <v>1967</v>
      </c>
      <c r="AM665" s="39" t="s">
        <v>33</v>
      </c>
      <c r="AO665" s="35" t="s">
        <v>33</v>
      </c>
      <c r="AX665" s="35" t="s">
        <v>33</v>
      </c>
      <c r="BF665" s="41"/>
      <c r="BG665" s="35"/>
      <c r="BH665" s="35"/>
      <c r="BI665" s="35"/>
      <c r="BJ665" s="35"/>
      <c r="BL665" s="36" t="str">
        <f t="shared" si="21"/>
        <v>x</v>
      </c>
      <c r="BN665" s="60" t="s">
        <v>2087</v>
      </c>
    </row>
    <row r="666" spans="1:66" ht="15.95" customHeight="1" x14ac:dyDescent="0.25">
      <c r="A666" s="38">
        <v>7772</v>
      </c>
      <c r="B666" s="35" t="s">
        <v>412</v>
      </c>
      <c r="C666" s="36" t="s">
        <v>484</v>
      </c>
      <c r="E666" s="40"/>
      <c r="F666" s="36" t="s">
        <v>133</v>
      </c>
      <c r="G666" s="35" t="s">
        <v>33</v>
      </c>
      <c r="I666" s="35" t="s">
        <v>26</v>
      </c>
      <c r="M666" s="41" t="s">
        <v>503</v>
      </c>
      <c r="O666" s="35" t="s">
        <v>503</v>
      </c>
      <c r="AC666" s="35" t="s">
        <v>33</v>
      </c>
      <c r="AH666" s="42">
        <f t="shared" si="20"/>
        <v>1</v>
      </c>
      <c r="AK666" s="44">
        <v>2019</v>
      </c>
      <c r="AQ666" s="35" t="s">
        <v>33</v>
      </c>
      <c r="AX666" s="35" t="s">
        <v>33</v>
      </c>
      <c r="AZ666" s="35" t="s">
        <v>33</v>
      </c>
      <c r="BF666" s="41"/>
      <c r="BG666" s="35"/>
      <c r="BH666" s="35"/>
      <c r="BI666" s="35"/>
      <c r="BJ666" s="35"/>
      <c r="BL666" s="36" t="str">
        <f t="shared" si="21"/>
        <v>x</v>
      </c>
      <c r="BN666" s="60" t="s">
        <v>2089</v>
      </c>
    </row>
    <row r="667" spans="1:66" ht="15.95" customHeight="1" x14ac:dyDescent="0.25">
      <c r="A667" s="38">
        <v>7775</v>
      </c>
      <c r="B667" s="35" t="s">
        <v>37</v>
      </c>
      <c r="C667" s="36" t="s">
        <v>485</v>
      </c>
      <c r="E667" s="40"/>
      <c r="F667" s="36" t="s">
        <v>133</v>
      </c>
      <c r="G667" s="35" t="s">
        <v>33</v>
      </c>
      <c r="I667" s="35" t="s">
        <v>29</v>
      </c>
      <c r="M667" s="41" t="s">
        <v>503</v>
      </c>
      <c r="O667" s="35" t="s">
        <v>503</v>
      </c>
      <c r="P667" s="35" t="s">
        <v>503</v>
      </c>
      <c r="Q667" s="35" t="s">
        <v>503</v>
      </c>
      <c r="T667" s="35" t="s">
        <v>503</v>
      </c>
      <c r="Z667" s="35" t="s">
        <v>33</v>
      </c>
      <c r="AF667" s="35" t="s">
        <v>33</v>
      </c>
      <c r="AH667" s="42">
        <f t="shared" si="20"/>
        <v>2</v>
      </c>
      <c r="AK667" s="44">
        <v>2008</v>
      </c>
      <c r="AS667" s="35" t="s">
        <v>33</v>
      </c>
      <c r="AX667" s="35" t="s">
        <v>33</v>
      </c>
      <c r="BF667" s="41"/>
      <c r="BG667" s="35"/>
      <c r="BH667" s="35"/>
      <c r="BI667" s="35"/>
      <c r="BJ667" s="35"/>
      <c r="BL667" s="36" t="str">
        <f t="shared" si="21"/>
        <v>x</v>
      </c>
      <c r="BN667" s="60" t="s">
        <v>2090</v>
      </c>
    </row>
    <row r="668" spans="1:66" ht="15.95" customHeight="1" x14ac:dyDescent="0.25">
      <c r="A668" s="38">
        <v>7779</v>
      </c>
      <c r="B668" s="35" t="s">
        <v>341</v>
      </c>
      <c r="C668" s="36" t="s">
        <v>536</v>
      </c>
      <c r="E668" s="40"/>
      <c r="F668" s="36" t="s">
        <v>133</v>
      </c>
      <c r="I668" s="35" t="s">
        <v>29</v>
      </c>
      <c r="M668" s="41" t="s">
        <v>503</v>
      </c>
      <c r="O668" s="35" t="s">
        <v>503</v>
      </c>
      <c r="P668" s="35" t="s">
        <v>503</v>
      </c>
      <c r="R668" s="35" t="s">
        <v>503</v>
      </c>
      <c r="T668" s="35" t="s">
        <v>503</v>
      </c>
      <c r="AF668" s="35" t="s">
        <v>33</v>
      </c>
      <c r="AH668" s="42">
        <f t="shared" si="20"/>
        <v>1</v>
      </c>
      <c r="AK668" s="44">
        <v>2003</v>
      </c>
      <c r="AR668" s="35" t="s">
        <v>33</v>
      </c>
      <c r="AS668" s="35" t="s">
        <v>33</v>
      </c>
      <c r="AT668" s="35" t="s">
        <v>33</v>
      </c>
      <c r="AX668" s="35" t="s">
        <v>33</v>
      </c>
      <c r="BF668" s="41"/>
      <c r="BG668" s="35"/>
      <c r="BH668" s="35"/>
      <c r="BI668" s="35"/>
      <c r="BJ668" s="35"/>
      <c r="BL668" s="36" t="str">
        <f t="shared" si="21"/>
        <v>x</v>
      </c>
      <c r="BN668" s="60" t="s">
        <v>2091</v>
      </c>
    </row>
    <row r="669" spans="1:66" ht="15.95" customHeight="1" x14ac:dyDescent="0.25">
      <c r="A669" s="38">
        <v>7780</v>
      </c>
      <c r="B669" s="35" t="s">
        <v>341</v>
      </c>
      <c r="C669" s="36" t="s">
        <v>537</v>
      </c>
      <c r="E669" s="53"/>
      <c r="F669" s="36" t="s">
        <v>133</v>
      </c>
      <c r="I669" s="35" t="s">
        <v>29</v>
      </c>
      <c r="M669" s="41" t="s">
        <v>36</v>
      </c>
      <c r="N669" s="35" t="s">
        <v>36</v>
      </c>
      <c r="O669" s="35" t="s">
        <v>75</v>
      </c>
      <c r="P669" s="35" t="s">
        <v>503</v>
      </c>
      <c r="Q669" s="35" t="s">
        <v>36</v>
      </c>
      <c r="R669" s="35" t="s">
        <v>75</v>
      </c>
      <c r="S669" s="35" t="s">
        <v>36</v>
      </c>
      <c r="T669" s="35" t="s">
        <v>503</v>
      </c>
      <c r="V669" s="35" t="s">
        <v>36</v>
      </c>
      <c r="W669" s="36" t="s">
        <v>503</v>
      </c>
      <c r="AG669" s="35" t="s">
        <v>33</v>
      </c>
      <c r="AH669" s="42">
        <f t="shared" si="20"/>
        <v>1</v>
      </c>
      <c r="AK669" s="44">
        <v>1987</v>
      </c>
      <c r="AM669" s="39" t="s">
        <v>33</v>
      </c>
      <c r="AN669" s="35" t="s">
        <v>33</v>
      </c>
      <c r="AO669" s="35" t="s">
        <v>33</v>
      </c>
      <c r="AP669" s="35" t="s">
        <v>33</v>
      </c>
      <c r="AS669" s="35" t="s">
        <v>33</v>
      </c>
      <c r="AT669" s="35" t="s">
        <v>33</v>
      </c>
      <c r="AX669" s="35" t="s">
        <v>33</v>
      </c>
      <c r="AZ669" s="35" t="s">
        <v>33</v>
      </c>
      <c r="BA669" s="35" t="s">
        <v>33</v>
      </c>
      <c r="BF669" s="41"/>
      <c r="BG669" s="35" t="s">
        <v>33</v>
      </c>
      <c r="BH669" s="35"/>
      <c r="BI669" s="35"/>
      <c r="BJ669" s="35"/>
      <c r="BL669" s="36" t="str">
        <f t="shared" si="21"/>
        <v/>
      </c>
      <c r="BN669" s="60" t="s">
        <v>2881</v>
      </c>
    </row>
    <row r="670" spans="1:66" ht="15.95" customHeight="1" x14ac:dyDescent="0.25">
      <c r="A670" s="38">
        <v>7804</v>
      </c>
      <c r="B670" s="35" t="s">
        <v>81</v>
      </c>
      <c r="C670" s="36" t="s">
        <v>594</v>
      </c>
      <c r="E670" s="40"/>
      <c r="F670" s="36" t="s">
        <v>133</v>
      </c>
      <c r="I670" s="35" t="s">
        <v>29</v>
      </c>
      <c r="M670" s="41" t="s">
        <v>36</v>
      </c>
      <c r="N670" s="35" t="s">
        <v>36</v>
      </c>
      <c r="Q670" s="35" t="s">
        <v>503</v>
      </c>
      <c r="R670" s="35" t="s">
        <v>503</v>
      </c>
      <c r="S670" s="35" t="s">
        <v>50</v>
      </c>
      <c r="T670" s="35" t="s">
        <v>503</v>
      </c>
      <c r="AF670" s="35" t="s">
        <v>33</v>
      </c>
      <c r="AG670" s="35" t="s">
        <v>33</v>
      </c>
      <c r="AH670" s="42">
        <f t="shared" si="20"/>
        <v>2</v>
      </c>
      <c r="AJ670" s="43">
        <v>1492</v>
      </c>
      <c r="AK670" s="44">
        <v>1993</v>
      </c>
      <c r="AS670" s="35" t="s">
        <v>33</v>
      </c>
      <c r="AZ670" s="35" t="s">
        <v>33</v>
      </c>
      <c r="BF670" s="41"/>
      <c r="BG670" s="35"/>
      <c r="BH670" s="35"/>
      <c r="BI670" s="35"/>
      <c r="BJ670" s="35"/>
      <c r="BL670" s="36" t="str">
        <f t="shared" si="21"/>
        <v>x</v>
      </c>
      <c r="BN670" s="60" t="s">
        <v>2092</v>
      </c>
    </row>
    <row r="671" spans="1:66" ht="15.95" customHeight="1" x14ac:dyDescent="0.25">
      <c r="A671" s="38">
        <v>7805</v>
      </c>
      <c r="B671" s="35" t="s">
        <v>601</v>
      </c>
      <c r="C671" s="36" t="s">
        <v>610</v>
      </c>
      <c r="E671" s="40"/>
      <c r="F671" s="36" t="s">
        <v>133</v>
      </c>
      <c r="M671" s="41" t="s">
        <v>503</v>
      </c>
      <c r="O671" s="35" t="s">
        <v>503</v>
      </c>
      <c r="AC671" s="35" t="s">
        <v>33</v>
      </c>
      <c r="AH671" s="42">
        <f t="shared" si="20"/>
        <v>1</v>
      </c>
      <c r="AJ671" s="43">
        <v>1995</v>
      </c>
      <c r="AK671" s="44">
        <v>1998</v>
      </c>
      <c r="AT671" s="35" t="s">
        <v>33</v>
      </c>
      <c r="AZ671" s="35" t="s">
        <v>33</v>
      </c>
      <c r="BF671" s="41"/>
      <c r="BG671" s="35"/>
      <c r="BH671" s="35"/>
      <c r="BI671" s="35"/>
      <c r="BJ671" s="35"/>
      <c r="BL671" s="36" t="str">
        <f t="shared" si="21"/>
        <v>x</v>
      </c>
      <c r="BN671" s="60" t="s">
        <v>1786</v>
      </c>
    </row>
    <row r="672" spans="1:66" ht="15.95" customHeight="1" x14ac:dyDescent="0.25">
      <c r="A672" s="38">
        <v>7561</v>
      </c>
      <c r="B672" s="35" t="s">
        <v>55</v>
      </c>
      <c r="C672" s="36" t="s">
        <v>1282</v>
      </c>
      <c r="E672" s="53"/>
      <c r="F672" s="36" t="s">
        <v>133</v>
      </c>
      <c r="M672" s="41" t="s">
        <v>503</v>
      </c>
      <c r="P672" s="35" t="s">
        <v>503</v>
      </c>
      <c r="AF672" s="35" t="s">
        <v>33</v>
      </c>
      <c r="AH672" s="42">
        <f t="shared" si="20"/>
        <v>1</v>
      </c>
      <c r="AJ672" s="43">
        <v>1946</v>
      </c>
      <c r="AK672" s="44">
        <v>1946</v>
      </c>
      <c r="AM672" s="39" t="s">
        <v>33</v>
      </c>
      <c r="AO672" s="35" t="s">
        <v>33</v>
      </c>
      <c r="AP672" s="35" t="s">
        <v>33</v>
      </c>
      <c r="BD672" s="42" t="s">
        <v>33</v>
      </c>
      <c r="BF672" s="41"/>
      <c r="BG672" s="35"/>
      <c r="BH672" s="35"/>
      <c r="BI672" s="35"/>
      <c r="BJ672" s="35"/>
      <c r="BL672" s="36" t="str">
        <f t="shared" si="21"/>
        <v>x</v>
      </c>
      <c r="BN672" s="60" t="s">
        <v>1864</v>
      </c>
    </row>
    <row r="673" spans="1:66" ht="15.95" customHeight="1" x14ac:dyDescent="0.25">
      <c r="A673" s="38">
        <v>7837</v>
      </c>
      <c r="B673" s="35" t="s">
        <v>81</v>
      </c>
      <c r="C673" s="36" t="s">
        <v>623</v>
      </c>
      <c r="E673" s="53"/>
      <c r="F673" s="36" t="s">
        <v>133</v>
      </c>
      <c r="I673" s="35" t="s">
        <v>29</v>
      </c>
      <c r="J673" s="36" t="s">
        <v>2643</v>
      </c>
      <c r="M673" s="41" t="s">
        <v>36</v>
      </c>
      <c r="O673" s="35" t="s">
        <v>36</v>
      </c>
      <c r="P673" s="35" t="s">
        <v>36</v>
      </c>
      <c r="R673" s="35" t="s">
        <v>36</v>
      </c>
      <c r="S673" s="35" t="s">
        <v>503</v>
      </c>
      <c r="T673" s="35" t="s">
        <v>36</v>
      </c>
      <c r="U673" s="35" t="s">
        <v>503</v>
      </c>
      <c r="V673" s="35" t="s">
        <v>36</v>
      </c>
      <c r="AF673" s="35" t="s">
        <v>33</v>
      </c>
      <c r="AH673" s="42">
        <f t="shared" si="20"/>
        <v>1</v>
      </c>
      <c r="AK673" s="44">
        <v>2001</v>
      </c>
      <c r="AO673" s="35" t="s">
        <v>33</v>
      </c>
      <c r="AP673" s="35" t="s">
        <v>33</v>
      </c>
      <c r="BA673" s="35" t="s">
        <v>33</v>
      </c>
      <c r="BF673" s="41"/>
      <c r="BG673" s="35"/>
      <c r="BH673" s="35"/>
      <c r="BI673" s="35"/>
      <c r="BJ673" s="35"/>
      <c r="BL673" s="36" t="str">
        <f t="shared" si="21"/>
        <v>x</v>
      </c>
      <c r="BN673" s="60" t="s">
        <v>2094</v>
      </c>
    </row>
    <row r="674" spans="1:66" ht="15.95" customHeight="1" x14ac:dyDescent="0.25">
      <c r="A674" s="38">
        <v>7676</v>
      </c>
      <c r="B674" s="35" t="s">
        <v>60</v>
      </c>
      <c r="C674" s="36" t="s">
        <v>146</v>
      </c>
      <c r="E674" s="40"/>
      <c r="F674" s="36" t="s">
        <v>133</v>
      </c>
      <c r="I674" s="35" t="s">
        <v>29</v>
      </c>
      <c r="M674" s="41" t="s">
        <v>503</v>
      </c>
      <c r="N674" s="35" t="s">
        <v>50</v>
      </c>
      <c r="O674" s="35" t="s">
        <v>503</v>
      </c>
      <c r="P674" s="35" t="s">
        <v>503</v>
      </c>
      <c r="Q674" s="35" t="s">
        <v>503</v>
      </c>
      <c r="R674" s="35" t="s">
        <v>503</v>
      </c>
      <c r="S674" s="35" t="s">
        <v>503</v>
      </c>
      <c r="AF674" s="35" t="s">
        <v>33</v>
      </c>
      <c r="AG674" s="35" t="s">
        <v>33</v>
      </c>
      <c r="AH674" s="42">
        <f t="shared" si="20"/>
        <v>2</v>
      </c>
      <c r="AK674" s="44">
        <v>1913</v>
      </c>
      <c r="AT674" s="35" t="s">
        <v>33</v>
      </c>
      <c r="BD674" s="42" t="s">
        <v>33</v>
      </c>
      <c r="BF674" s="41"/>
      <c r="BG674" s="35"/>
      <c r="BH674" s="35"/>
      <c r="BI674" s="35"/>
      <c r="BJ674" s="35"/>
      <c r="BL674" s="36" t="str">
        <f t="shared" si="21"/>
        <v>x</v>
      </c>
      <c r="BN674" s="60" t="s">
        <v>2080</v>
      </c>
    </row>
    <row r="675" spans="1:66" ht="15.95" customHeight="1" x14ac:dyDescent="0.25">
      <c r="A675" s="38">
        <v>7839</v>
      </c>
      <c r="B675" s="35" t="s">
        <v>81</v>
      </c>
      <c r="C675" s="36" t="s">
        <v>629</v>
      </c>
      <c r="E675" s="53"/>
      <c r="F675" s="36" t="s">
        <v>133</v>
      </c>
      <c r="I675" s="35" t="s">
        <v>29</v>
      </c>
      <c r="M675" s="41" t="s">
        <v>36</v>
      </c>
      <c r="O675" s="35" t="s">
        <v>36</v>
      </c>
      <c r="P675" s="35" t="s">
        <v>503</v>
      </c>
      <c r="Q675" s="35" t="s">
        <v>36</v>
      </c>
      <c r="R675" s="35" t="s">
        <v>36</v>
      </c>
      <c r="S675" s="35" t="s">
        <v>36</v>
      </c>
      <c r="T675" s="35" t="s">
        <v>36</v>
      </c>
      <c r="U675" s="35" t="s">
        <v>503</v>
      </c>
      <c r="V675" s="35" t="s">
        <v>36</v>
      </c>
      <c r="W675" s="36" t="s">
        <v>36</v>
      </c>
      <c r="AF675" s="35" t="s">
        <v>33</v>
      </c>
      <c r="AH675" s="42">
        <f t="shared" si="20"/>
        <v>1</v>
      </c>
      <c r="AK675" s="44">
        <v>1848</v>
      </c>
      <c r="AO675" s="35" t="s">
        <v>33</v>
      </c>
      <c r="AP675" s="35" t="s">
        <v>33</v>
      </c>
      <c r="BA675" s="35" t="s">
        <v>33</v>
      </c>
      <c r="BF675" s="41"/>
      <c r="BG675" s="35"/>
      <c r="BH675" s="35"/>
      <c r="BI675" s="35"/>
      <c r="BJ675" s="35"/>
      <c r="BL675" s="36" t="str">
        <f t="shared" si="21"/>
        <v>x</v>
      </c>
      <c r="BN675" s="60" t="s">
        <v>2095</v>
      </c>
    </row>
    <row r="676" spans="1:66" ht="15.95" customHeight="1" x14ac:dyDescent="0.25">
      <c r="A676" s="38">
        <v>7686</v>
      </c>
      <c r="B676" s="35" t="s">
        <v>55</v>
      </c>
      <c r="C676" s="36" t="s">
        <v>194</v>
      </c>
      <c r="E676" s="40"/>
      <c r="F676" s="36" t="s">
        <v>133</v>
      </c>
      <c r="G676" s="35" t="s">
        <v>33</v>
      </c>
      <c r="I676" s="35" t="s">
        <v>29</v>
      </c>
      <c r="M676" s="41" t="s">
        <v>30</v>
      </c>
      <c r="T676" s="35" t="s">
        <v>503</v>
      </c>
      <c r="W676" s="36" t="s">
        <v>30</v>
      </c>
      <c r="AF676" s="35" t="s">
        <v>33</v>
      </c>
      <c r="AH676" s="42">
        <f t="shared" si="20"/>
        <v>1</v>
      </c>
      <c r="AK676" s="44">
        <v>2005</v>
      </c>
      <c r="AS676" s="35" t="s">
        <v>33</v>
      </c>
      <c r="BD676" s="42" t="s">
        <v>33</v>
      </c>
      <c r="BF676" s="41"/>
      <c r="BG676" s="35"/>
      <c r="BH676" s="35"/>
      <c r="BI676" s="35"/>
      <c r="BJ676" s="35"/>
      <c r="BL676" s="36" t="str">
        <f t="shared" si="21"/>
        <v>x</v>
      </c>
      <c r="BN676" s="60" t="s">
        <v>2081</v>
      </c>
    </row>
    <row r="677" spans="1:66" ht="15.95" customHeight="1" x14ac:dyDescent="0.25">
      <c r="A677" s="38">
        <v>7846</v>
      </c>
      <c r="B677" s="35" t="s">
        <v>186</v>
      </c>
      <c r="C677" s="36" t="s">
        <v>661</v>
      </c>
      <c r="E677" s="52"/>
      <c r="F677" s="36" t="s">
        <v>133</v>
      </c>
      <c r="I677" s="35" t="s">
        <v>29</v>
      </c>
      <c r="M677" s="41" t="s">
        <v>503</v>
      </c>
      <c r="N677" s="35" t="s">
        <v>503</v>
      </c>
      <c r="O677" s="35" t="s">
        <v>503</v>
      </c>
      <c r="P677" s="35" t="s">
        <v>503</v>
      </c>
      <c r="Q677" s="35" t="s">
        <v>503</v>
      </c>
      <c r="R677" s="35" t="s">
        <v>503</v>
      </c>
      <c r="S677" s="35" t="s">
        <v>503</v>
      </c>
      <c r="T677" s="35" t="s">
        <v>503</v>
      </c>
      <c r="U677" s="35" t="s">
        <v>503</v>
      </c>
      <c r="V677" s="35" t="s">
        <v>503</v>
      </c>
      <c r="AF677" s="35" t="s">
        <v>33</v>
      </c>
      <c r="AG677" s="35" t="s">
        <v>33</v>
      </c>
      <c r="AH677" s="42">
        <f t="shared" si="20"/>
        <v>2</v>
      </c>
      <c r="AJ677" s="43">
        <v>1800</v>
      </c>
      <c r="AK677" s="44">
        <v>1935</v>
      </c>
      <c r="AS677" s="35" t="s">
        <v>33</v>
      </c>
      <c r="AX677" s="35" t="s">
        <v>33</v>
      </c>
      <c r="BF677" s="41"/>
      <c r="BG677" s="35"/>
      <c r="BH677" s="35"/>
      <c r="BI677" s="35"/>
      <c r="BJ677" s="35"/>
      <c r="BL677" s="36" t="str">
        <f t="shared" si="21"/>
        <v>x</v>
      </c>
      <c r="BN677" s="60" t="s">
        <v>2096</v>
      </c>
    </row>
    <row r="678" spans="1:66" ht="15.95" customHeight="1" x14ac:dyDescent="0.25">
      <c r="A678" s="38">
        <v>7703</v>
      </c>
      <c r="B678" s="35" t="s">
        <v>216</v>
      </c>
      <c r="C678" s="36" t="s">
        <v>253</v>
      </c>
      <c r="E678" s="40"/>
      <c r="F678" s="36" t="s">
        <v>133</v>
      </c>
      <c r="I678" s="35" t="s">
        <v>29</v>
      </c>
      <c r="M678" s="41" t="s">
        <v>503</v>
      </c>
      <c r="P678" s="35" t="s">
        <v>503</v>
      </c>
      <c r="S678" s="35" t="s">
        <v>503</v>
      </c>
      <c r="T678" s="35" t="s">
        <v>503</v>
      </c>
      <c r="U678" s="35" t="s">
        <v>503</v>
      </c>
      <c r="W678" s="36" t="s">
        <v>503</v>
      </c>
      <c r="AF678" s="35" t="s">
        <v>33</v>
      </c>
      <c r="AH678" s="42">
        <f t="shared" si="20"/>
        <v>1</v>
      </c>
      <c r="AJ678" s="43">
        <v>1800</v>
      </c>
      <c r="AK678" s="44">
        <v>1960</v>
      </c>
      <c r="AO678" s="35" t="s">
        <v>33</v>
      </c>
      <c r="AX678" s="35" t="s">
        <v>33</v>
      </c>
      <c r="BF678" s="41"/>
      <c r="BG678" s="35"/>
      <c r="BH678" s="35"/>
      <c r="BI678" s="35"/>
      <c r="BJ678" s="35"/>
      <c r="BL678" s="36" t="str">
        <f t="shared" si="21"/>
        <v>x</v>
      </c>
      <c r="BN678" s="60" t="s">
        <v>2878</v>
      </c>
    </row>
    <row r="679" spans="1:66" ht="15.95" customHeight="1" x14ac:dyDescent="0.25">
      <c r="A679" s="38">
        <v>7704</v>
      </c>
      <c r="B679" s="35" t="s">
        <v>60</v>
      </c>
      <c r="C679" s="36" t="s">
        <v>256</v>
      </c>
      <c r="E679" s="40"/>
      <c r="F679" s="36" t="s">
        <v>1694</v>
      </c>
      <c r="I679" s="35" t="s">
        <v>26</v>
      </c>
      <c r="M679" s="41" t="s">
        <v>503</v>
      </c>
      <c r="Q679" s="35" t="s">
        <v>503</v>
      </c>
      <c r="AF679" s="35" t="s">
        <v>33</v>
      </c>
      <c r="AG679" s="35" t="s">
        <v>33</v>
      </c>
      <c r="AH679" s="42">
        <f t="shared" si="20"/>
        <v>2</v>
      </c>
      <c r="AK679" s="44">
        <v>1948</v>
      </c>
      <c r="AM679" s="39" t="s">
        <v>33</v>
      </c>
      <c r="AN679" s="35" t="s">
        <v>33</v>
      </c>
      <c r="AO679" s="35" t="s">
        <v>33</v>
      </c>
      <c r="AX679" s="35" t="s">
        <v>33</v>
      </c>
      <c r="BF679" s="41"/>
      <c r="BG679" s="35"/>
      <c r="BH679" s="35"/>
      <c r="BI679" s="35"/>
      <c r="BJ679" s="35"/>
      <c r="BL679" s="36" t="str">
        <f t="shared" si="21"/>
        <v>x</v>
      </c>
      <c r="BN679" s="60" t="s">
        <v>1751</v>
      </c>
    </row>
    <row r="680" spans="1:66" ht="15.95" customHeight="1" x14ac:dyDescent="0.25">
      <c r="A680" s="38">
        <v>7850</v>
      </c>
      <c r="B680" s="35" t="s">
        <v>263</v>
      </c>
      <c r="C680" s="36" t="s">
        <v>685</v>
      </c>
      <c r="E680" s="53"/>
      <c r="F680" s="36" t="s">
        <v>133</v>
      </c>
      <c r="G680" s="35" t="s">
        <v>33</v>
      </c>
      <c r="I680" s="35" t="s">
        <v>29</v>
      </c>
      <c r="M680" s="41" t="s">
        <v>45</v>
      </c>
      <c r="N680" s="35" t="s">
        <v>503</v>
      </c>
      <c r="O680" s="35" t="s">
        <v>45</v>
      </c>
      <c r="P680" s="35" t="s">
        <v>45</v>
      </c>
      <c r="Q680" s="35" t="s">
        <v>503</v>
      </c>
      <c r="R680" s="35" t="s">
        <v>503</v>
      </c>
      <c r="S680" s="35" t="s">
        <v>503</v>
      </c>
      <c r="T680" s="35" t="s">
        <v>503</v>
      </c>
      <c r="U680" s="35" t="s">
        <v>503</v>
      </c>
      <c r="V680" s="35" t="s">
        <v>503</v>
      </c>
      <c r="Z680" s="35" t="s">
        <v>33</v>
      </c>
      <c r="AF680" s="35" t="s">
        <v>33</v>
      </c>
      <c r="AH680" s="42">
        <f t="shared" si="20"/>
        <v>2</v>
      </c>
      <c r="AJ680" s="43">
        <v>1900</v>
      </c>
      <c r="AK680" s="44">
        <v>1966</v>
      </c>
      <c r="AO680" s="35" t="s">
        <v>33</v>
      </c>
      <c r="AP680" s="35" t="s">
        <v>33</v>
      </c>
      <c r="AX680" s="35" t="s">
        <v>33</v>
      </c>
      <c r="BA680" s="35" t="s">
        <v>33</v>
      </c>
      <c r="BF680" s="41"/>
      <c r="BG680" s="35"/>
      <c r="BH680" s="35"/>
      <c r="BI680" s="35"/>
      <c r="BJ680" s="35"/>
      <c r="BL680" s="36" t="str">
        <f t="shared" si="21"/>
        <v>x</v>
      </c>
      <c r="BN680" s="60" t="s">
        <v>2097</v>
      </c>
    </row>
    <row r="681" spans="1:66" ht="15.95" customHeight="1" x14ac:dyDescent="0.25">
      <c r="A681" s="38">
        <v>7851</v>
      </c>
      <c r="B681" s="35" t="s">
        <v>263</v>
      </c>
      <c r="C681" s="36" t="s">
        <v>2550</v>
      </c>
      <c r="E681" s="40"/>
      <c r="F681" s="36" t="s">
        <v>1692</v>
      </c>
      <c r="H681" s="39" t="s">
        <v>133</v>
      </c>
      <c r="I681" s="35" t="s">
        <v>29</v>
      </c>
      <c r="M681" s="41" t="s">
        <v>36</v>
      </c>
      <c r="N681" s="35" t="s">
        <v>36</v>
      </c>
      <c r="O681" s="35" t="s">
        <v>36</v>
      </c>
      <c r="P681" s="35" t="s">
        <v>36</v>
      </c>
      <c r="Q681" s="35" t="s">
        <v>36</v>
      </c>
      <c r="R681" s="35" t="s">
        <v>36</v>
      </c>
      <c r="S681" s="35" t="s">
        <v>36</v>
      </c>
      <c r="T681" s="35" t="s">
        <v>36</v>
      </c>
      <c r="U681" s="35" t="s">
        <v>45</v>
      </c>
      <c r="V681" s="35" t="s">
        <v>36</v>
      </c>
      <c r="Y681" s="39" t="s">
        <v>33</v>
      </c>
      <c r="Z681" s="35" t="s">
        <v>33</v>
      </c>
      <c r="AA681" s="35" t="s">
        <v>33</v>
      </c>
      <c r="AB681" s="35" t="s">
        <v>33</v>
      </c>
      <c r="AD681" s="35" t="s">
        <v>33</v>
      </c>
      <c r="AF681" s="35" t="s">
        <v>33</v>
      </c>
      <c r="AH681" s="42">
        <f t="shared" si="20"/>
        <v>6</v>
      </c>
      <c r="AJ681" s="43">
        <v>1980</v>
      </c>
      <c r="AK681" s="44">
        <v>1997</v>
      </c>
      <c r="BA681" s="35" t="s">
        <v>33</v>
      </c>
      <c r="BC681" s="35" t="s">
        <v>33</v>
      </c>
      <c r="BF681" s="41" t="s">
        <v>52</v>
      </c>
      <c r="BG681" s="35"/>
      <c r="BH681" s="35" t="s">
        <v>33</v>
      </c>
      <c r="BI681" s="35" t="s">
        <v>52</v>
      </c>
      <c r="BJ681" s="35"/>
      <c r="BL681" s="36" t="str">
        <f t="shared" si="21"/>
        <v/>
      </c>
      <c r="BN681" s="60" t="s">
        <v>2098</v>
      </c>
    </row>
    <row r="682" spans="1:66" ht="15.95" customHeight="1" x14ac:dyDescent="0.25">
      <c r="A682" s="38">
        <v>7727</v>
      </c>
      <c r="B682" s="35" t="s">
        <v>341</v>
      </c>
      <c r="C682" s="36" t="s">
        <v>342</v>
      </c>
      <c r="E682" s="40"/>
      <c r="F682" s="36" t="s">
        <v>133</v>
      </c>
      <c r="I682" s="35" t="s">
        <v>29</v>
      </c>
      <c r="M682" s="41" t="s">
        <v>30</v>
      </c>
      <c r="O682" s="35" t="s">
        <v>50</v>
      </c>
      <c r="P682" s="35" t="s">
        <v>33</v>
      </c>
      <c r="V682" s="35" t="s">
        <v>30</v>
      </c>
      <c r="AF682" s="35" t="s">
        <v>33</v>
      </c>
      <c r="AH682" s="42">
        <f t="shared" si="20"/>
        <v>1</v>
      </c>
      <c r="AK682" s="44">
        <v>1991</v>
      </c>
      <c r="AS682" s="35" t="s">
        <v>33</v>
      </c>
      <c r="BD682" s="42" t="s">
        <v>33</v>
      </c>
      <c r="BF682" s="41"/>
      <c r="BG682" s="35"/>
      <c r="BH682" s="35"/>
      <c r="BI682" s="35"/>
      <c r="BJ682" s="35"/>
      <c r="BL682" s="36" t="str">
        <f t="shared" si="21"/>
        <v>x</v>
      </c>
      <c r="BN682" s="60" t="s">
        <v>2083</v>
      </c>
    </row>
    <row r="683" spans="1:66" ht="15.95" customHeight="1" x14ac:dyDescent="0.25">
      <c r="A683" s="38">
        <v>7734</v>
      </c>
      <c r="B683" s="35" t="s">
        <v>341</v>
      </c>
      <c r="C683" s="36" t="s">
        <v>346</v>
      </c>
      <c r="E683" s="40"/>
      <c r="F683" s="36" t="s">
        <v>133</v>
      </c>
      <c r="G683" s="35" t="s">
        <v>33</v>
      </c>
      <c r="I683" s="35" t="s">
        <v>26</v>
      </c>
      <c r="M683" s="41" t="s">
        <v>503</v>
      </c>
      <c r="P683" s="35" t="s">
        <v>503</v>
      </c>
      <c r="T683" s="35" t="s">
        <v>503</v>
      </c>
      <c r="AF683" s="35" t="s">
        <v>33</v>
      </c>
      <c r="AH683" s="42">
        <f t="shared" si="20"/>
        <v>1</v>
      </c>
      <c r="AK683" s="44">
        <v>2002</v>
      </c>
      <c r="AS683" s="35" t="s">
        <v>33</v>
      </c>
      <c r="BD683" s="42" t="s">
        <v>33</v>
      </c>
      <c r="BF683" s="41"/>
      <c r="BG683" s="35"/>
      <c r="BH683" s="35"/>
      <c r="BI683" s="35"/>
      <c r="BJ683" s="35"/>
      <c r="BL683" s="36" t="str">
        <f t="shared" si="21"/>
        <v>x</v>
      </c>
      <c r="BN683" s="60" t="s">
        <v>2084</v>
      </c>
    </row>
    <row r="684" spans="1:66" ht="15.95" customHeight="1" x14ac:dyDescent="0.25">
      <c r="A684" s="38">
        <v>7741</v>
      </c>
      <c r="B684" s="35" t="s">
        <v>341</v>
      </c>
      <c r="C684" s="36" t="s">
        <v>347</v>
      </c>
      <c r="E684" s="40"/>
      <c r="F684" s="36" t="s">
        <v>133</v>
      </c>
      <c r="G684" s="35" t="s">
        <v>33</v>
      </c>
      <c r="I684" s="35" t="s">
        <v>29</v>
      </c>
      <c r="M684" s="41" t="s">
        <v>45</v>
      </c>
      <c r="R684" s="35" t="s">
        <v>45</v>
      </c>
      <c r="AA684" s="35" t="s">
        <v>33</v>
      </c>
      <c r="AH684" s="42">
        <f t="shared" si="20"/>
        <v>1</v>
      </c>
      <c r="AK684" s="44">
        <v>2009</v>
      </c>
      <c r="AS684" s="35" t="s">
        <v>33</v>
      </c>
      <c r="BD684" s="42" t="s">
        <v>33</v>
      </c>
      <c r="BF684" s="41"/>
      <c r="BG684" s="35"/>
      <c r="BH684" s="35"/>
      <c r="BI684" s="35"/>
      <c r="BJ684" s="35"/>
      <c r="BL684" s="36" t="str">
        <f t="shared" si="21"/>
        <v>x</v>
      </c>
      <c r="BN684" s="60" t="s">
        <v>2085</v>
      </c>
    </row>
    <row r="685" spans="1:66" ht="15.95" customHeight="1" x14ac:dyDescent="0.25">
      <c r="A685" s="38">
        <v>7864</v>
      </c>
      <c r="B685" s="35" t="s">
        <v>701</v>
      </c>
      <c r="C685" s="36" t="s">
        <v>705</v>
      </c>
      <c r="E685" s="40"/>
      <c r="F685" s="36" t="s">
        <v>133</v>
      </c>
      <c r="I685" s="35" t="s">
        <v>29</v>
      </c>
      <c r="M685" s="41" t="s">
        <v>36</v>
      </c>
      <c r="N685" s="35" t="s">
        <v>75</v>
      </c>
      <c r="O685" s="35" t="s">
        <v>36</v>
      </c>
      <c r="P685" s="35" t="s">
        <v>75</v>
      </c>
      <c r="R685" s="35" t="s">
        <v>503</v>
      </c>
      <c r="T685" s="35" t="s">
        <v>503</v>
      </c>
      <c r="U685" s="35" t="s">
        <v>503</v>
      </c>
      <c r="Y685" s="39" t="s">
        <v>33</v>
      </c>
      <c r="Z685" s="35" t="s">
        <v>33</v>
      </c>
      <c r="AF685" s="35" t="s">
        <v>33</v>
      </c>
      <c r="AH685" s="42">
        <f t="shared" si="20"/>
        <v>3</v>
      </c>
      <c r="AJ685" s="43">
        <v>1900</v>
      </c>
      <c r="AK685" s="44">
        <v>1965</v>
      </c>
      <c r="AS685" s="35" t="s">
        <v>33</v>
      </c>
      <c r="AW685" s="41" t="s">
        <v>33</v>
      </c>
      <c r="AX685" s="35" t="s">
        <v>33</v>
      </c>
      <c r="BF685" s="41" t="s">
        <v>52</v>
      </c>
      <c r="BG685" s="35"/>
      <c r="BH685" s="35"/>
      <c r="BI685" s="35"/>
      <c r="BJ685" s="35"/>
      <c r="BL685" s="36" t="str">
        <f t="shared" si="21"/>
        <v/>
      </c>
      <c r="BN685" s="60" t="s">
        <v>2883</v>
      </c>
    </row>
    <row r="686" spans="1:66" ht="15.95" customHeight="1" x14ac:dyDescent="0.25">
      <c r="A686" s="38">
        <v>7757</v>
      </c>
      <c r="B686" s="35" t="s">
        <v>60</v>
      </c>
      <c r="C686" s="36" t="s">
        <v>404</v>
      </c>
      <c r="E686" s="40"/>
      <c r="F686" s="36" t="s">
        <v>133</v>
      </c>
      <c r="G686" s="35" t="s">
        <v>33</v>
      </c>
      <c r="I686" s="35" t="s">
        <v>29</v>
      </c>
      <c r="M686" s="41" t="s">
        <v>36</v>
      </c>
      <c r="N686" s="35" t="s">
        <v>36</v>
      </c>
      <c r="O686" s="35" t="s">
        <v>36</v>
      </c>
      <c r="P686" s="35" t="s">
        <v>36</v>
      </c>
      <c r="Q686" s="35" t="s">
        <v>36</v>
      </c>
      <c r="R686" s="35" t="s">
        <v>36</v>
      </c>
      <c r="S686" s="35" t="s">
        <v>36</v>
      </c>
      <c r="T686" s="35" t="s">
        <v>36</v>
      </c>
      <c r="U686" s="35" t="s">
        <v>36</v>
      </c>
      <c r="V686" s="35" t="s">
        <v>36</v>
      </c>
      <c r="W686" s="36" t="s">
        <v>45</v>
      </c>
      <c r="AB686" s="35" t="s">
        <v>33</v>
      </c>
      <c r="AF686" s="35" t="s">
        <v>33</v>
      </c>
      <c r="AH686" s="42">
        <f t="shared" ref="AH686:AH749" si="22">COUNTIF(Y686:AG686,"x")</f>
        <v>2</v>
      </c>
      <c r="AK686" s="44">
        <v>1850</v>
      </c>
      <c r="AM686" s="39" t="s">
        <v>33</v>
      </c>
      <c r="AO686" s="35" t="s">
        <v>33</v>
      </c>
      <c r="BD686" s="42" t="s">
        <v>33</v>
      </c>
      <c r="BF686" s="41"/>
      <c r="BG686" s="35"/>
      <c r="BH686" s="35"/>
      <c r="BI686" s="35"/>
      <c r="BJ686" s="35"/>
      <c r="BL686" s="36" t="str">
        <f t="shared" ref="BL686:BL749" si="23">IF(COUNTBLANK(BF686:BK686)=6,"x","")</f>
        <v>x</v>
      </c>
      <c r="BN686" s="60" t="s">
        <v>1756</v>
      </c>
    </row>
    <row r="687" spans="1:66" ht="15.95" customHeight="1" x14ac:dyDescent="0.25">
      <c r="A687" s="38">
        <v>7758</v>
      </c>
      <c r="B687" s="35" t="s">
        <v>55</v>
      </c>
      <c r="C687" s="36" t="s">
        <v>415</v>
      </c>
      <c r="E687" s="40"/>
      <c r="F687" s="36" t="s">
        <v>133</v>
      </c>
      <c r="I687" s="35" t="s">
        <v>26</v>
      </c>
      <c r="M687" s="41" t="s">
        <v>503</v>
      </c>
      <c r="P687" s="35" t="s">
        <v>503</v>
      </c>
      <c r="AF687" s="35" t="s">
        <v>33</v>
      </c>
      <c r="AH687" s="42">
        <f t="shared" si="22"/>
        <v>1</v>
      </c>
      <c r="AK687" s="44">
        <v>1967</v>
      </c>
      <c r="AM687" s="39" t="s">
        <v>33</v>
      </c>
      <c r="AO687" s="35" t="s">
        <v>33</v>
      </c>
      <c r="AX687" s="35" t="s">
        <v>33</v>
      </c>
      <c r="BF687" s="41"/>
      <c r="BG687" s="35"/>
      <c r="BH687" s="35"/>
      <c r="BI687" s="35"/>
      <c r="BJ687" s="35"/>
      <c r="BL687" s="36" t="str">
        <f t="shared" si="23"/>
        <v>x</v>
      </c>
      <c r="BN687" s="60" t="s">
        <v>1781</v>
      </c>
    </row>
    <row r="688" spans="1:66" ht="15.95" customHeight="1" x14ac:dyDescent="0.25">
      <c r="A688" s="38">
        <v>7865</v>
      </c>
      <c r="B688" s="35" t="s">
        <v>76</v>
      </c>
      <c r="C688" s="36" t="s">
        <v>716</v>
      </c>
      <c r="F688" s="36" t="s">
        <v>133</v>
      </c>
      <c r="I688" s="35" t="s">
        <v>29</v>
      </c>
      <c r="M688" s="41" t="s">
        <v>36</v>
      </c>
      <c r="N688" s="35" t="s">
        <v>36</v>
      </c>
      <c r="O688" s="35" t="s">
        <v>36</v>
      </c>
      <c r="P688" s="35" t="s">
        <v>45</v>
      </c>
      <c r="Q688" s="35" t="s">
        <v>36</v>
      </c>
      <c r="R688" s="35" t="s">
        <v>36</v>
      </c>
      <c r="S688" s="35" t="s">
        <v>36</v>
      </c>
      <c r="T688" s="35" t="s">
        <v>36</v>
      </c>
      <c r="U688" s="35" t="s">
        <v>36</v>
      </c>
      <c r="V688" s="35" t="s">
        <v>36</v>
      </c>
      <c r="W688" s="36" t="s">
        <v>503</v>
      </c>
      <c r="Y688" s="39" t="s">
        <v>33</v>
      </c>
      <c r="Z688" s="35" t="s">
        <v>33</v>
      </c>
      <c r="AA688" s="35" t="s">
        <v>33</v>
      </c>
      <c r="AD688" s="35" t="s">
        <v>33</v>
      </c>
      <c r="AF688" s="35" t="s">
        <v>33</v>
      </c>
      <c r="AH688" s="42">
        <f t="shared" si="22"/>
        <v>5</v>
      </c>
      <c r="AJ688" s="43">
        <v>1900</v>
      </c>
      <c r="AK688" s="44">
        <v>1977</v>
      </c>
      <c r="AM688" s="39" t="s">
        <v>33</v>
      </c>
      <c r="AX688" s="35" t="s">
        <v>33</v>
      </c>
      <c r="BF688" s="41"/>
      <c r="BG688" s="35"/>
      <c r="BH688" s="35"/>
      <c r="BI688" s="35"/>
      <c r="BJ688" s="35"/>
      <c r="BL688" s="36" t="str">
        <f t="shared" si="23"/>
        <v>x</v>
      </c>
      <c r="BN688" s="60" t="s">
        <v>2099</v>
      </c>
    </row>
    <row r="689" spans="1:66" ht="15.95" customHeight="1" x14ac:dyDescent="0.25">
      <c r="A689" s="38">
        <v>7767</v>
      </c>
      <c r="B689" s="35" t="s">
        <v>37</v>
      </c>
      <c r="C689" s="36" t="s">
        <v>472</v>
      </c>
      <c r="E689" s="52"/>
      <c r="F689" s="36" t="s">
        <v>133</v>
      </c>
      <c r="I689" s="35" t="s">
        <v>29</v>
      </c>
      <c r="M689" s="41" t="s">
        <v>36</v>
      </c>
      <c r="N689" s="35" t="s">
        <v>36</v>
      </c>
      <c r="O689" s="35" t="s">
        <v>36</v>
      </c>
      <c r="P689" s="35" t="s">
        <v>45</v>
      </c>
      <c r="Q689" s="35" t="s">
        <v>503</v>
      </c>
      <c r="R689" s="35" t="s">
        <v>36</v>
      </c>
      <c r="S689" s="35" t="s">
        <v>45</v>
      </c>
      <c r="T689" s="35" t="s">
        <v>36</v>
      </c>
      <c r="U689" s="35" t="s">
        <v>36</v>
      </c>
      <c r="V689" s="35" t="s">
        <v>36</v>
      </c>
      <c r="W689" s="36" t="s">
        <v>45</v>
      </c>
      <c r="Y689" s="39" t="s">
        <v>33</v>
      </c>
      <c r="Z689" s="35" t="s">
        <v>33</v>
      </c>
      <c r="AE689" s="35" t="s">
        <v>33</v>
      </c>
      <c r="AF689" s="35" t="s">
        <v>33</v>
      </c>
      <c r="AH689" s="42">
        <f t="shared" si="22"/>
        <v>4</v>
      </c>
      <c r="AK689" s="44">
        <v>2002</v>
      </c>
      <c r="AO689" s="35" t="s">
        <v>33</v>
      </c>
      <c r="AW689" s="41" t="s">
        <v>33</v>
      </c>
      <c r="AX689" s="35" t="s">
        <v>33</v>
      </c>
      <c r="BF689" s="41" t="s">
        <v>32</v>
      </c>
      <c r="BG689" s="35"/>
      <c r="BH689" s="35"/>
      <c r="BI689" s="35"/>
      <c r="BJ689" s="35"/>
      <c r="BL689" s="36" t="str">
        <f t="shared" si="23"/>
        <v/>
      </c>
      <c r="BN689" s="60" t="s">
        <v>2088</v>
      </c>
    </row>
    <row r="690" spans="1:66" ht="15.95" customHeight="1" x14ac:dyDescent="0.25">
      <c r="A690" s="38">
        <v>7877</v>
      </c>
      <c r="B690" s="35" t="s">
        <v>55</v>
      </c>
      <c r="C690" s="36" t="s">
        <v>758</v>
      </c>
      <c r="E690" s="40"/>
      <c r="F690" s="36" t="s">
        <v>133</v>
      </c>
      <c r="I690" s="35" t="s">
        <v>29</v>
      </c>
      <c r="M690" s="41" t="s">
        <v>503</v>
      </c>
      <c r="N690" s="35" t="s">
        <v>503</v>
      </c>
      <c r="O690" s="35" t="s">
        <v>503</v>
      </c>
      <c r="P690" s="35" t="s">
        <v>503</v>
      </c>
      <c r="Q690" s="35" t="s">
        <v>503</v>
      </c>
      <c r="R690" s="35" t="s">
        <v>503</v>
      </c>
      <c r="S690" s="35" t="s">
        <v>503</v>
      </c>
      <c r="T690" s="35" t="s">
        <v>503</v>
      </c>
      <c r="U690" s="35" t="s">
        <v>503</v>
      </c>
      <c r="V690" s="35" t="s">
        <v>503</v>
      </c>
      <c r="W690" s="36" t="s">
        <v>503</v>
      </c>
      <c r="AF690" s="35" t="s">
        <v>33</v>
      </c>
      <c r="AG690" s="35" t="s">
        <v>33</v>
      </c>
      <c r="AH690" s="42">
        <f t="shared" si="22"/>
        <v>2</v>
      </c>
      <c r="AJ690" s="43">
        <v>1700</v>
      </c>
      <c r="AK690" s="44">
        <v>1859</v>
      </c>
      <c r="AS690" s="35" t="s">
        <v>33</v>
      </c>
      <c r="AX690" s="35" t="s">
        <v>33</v>
      </c>
      <c r="AZ690" s="35" t="s">
        <v>33</v>
      </c>
      <c r="BF690" s="41"/>
      <c r="BG690" s="35" t="s">
        <v>32</v>
      </c>
      <c r="BH690" s="35"/>
      <c r="BI690" s="35"/>
      <c r="BJ690" s="35"/>
      <c r="BL690" s="36" t="str">
        <f t="shared" si="23"/>
        <v/>
      </c>
      <c r="BN690" s="60" t="s">
        <v>2884</v>
      </c>
    </row>
    <row r="691" spans="1:66" ht="15.95" customHeight="1" x14ac:dyDescent="0.25">
      <c r="A691" s="38">
        <v>8181</v>
      </c>
      <c r="B691" s="35" t="s">
        <v>200</v>
      </c>
      <c r="C691" s="36" t="s">
        <v>888</v>
      </c>
      <c r="E691" s="40"/>
      <c r="F691" s="36" t="s">
        <v>133</v>
      </c>
      <c r="I691" s="35" t="s">
        <v>29</v>
      </c>
      <c r="M691" s="41" t="s">
        <v>36</v>
      </c>
      <c r="N691" s="35" t="s">
        <v>36</v>
      </c>
      <c r="O691" s="35" t="s">
        <v>75</v>
      </c>
      <c r="P691" s="35" t="s">
        <v>503</v>
      </c>
      <c r="R691" s="35" t="s">
        <v>36</v>
      </c>
      <c r="AC691" s="35" t="s">
        <v>33</v>
      </c>
      <c r="AH691" s="42">
        <f t="shared" si="22"/>
        <v>1</v>
      </c>
      <c r="AK691" s="44">
        <v>2003</v>
      </c>
      <c r="AM691" s="39" t="s">
        <v>33</v>
      </c>
      <c r="AO691" s="35" t="s">
        <v>33</v>
      </c>
      <c r="AS691" s="35" t="s">
        <v>33</v>
      </c>
      <c r="AT691" s="35" t="s">
        <v>33</v>
      </c>
      <c r="AZ691" s="35" t="s">
        <v>33</v>
      </c>
      <c r="BF691" s="41"/>
      <c r="BG691" s="35"/>
      <c r="BH691" s="35"/>
      <c r="BI691" s="35"/>
      <c r="BJ691" s="35"/>
      <c r="BL691" s="36" t="str">
        <f t="shared" si="23"/>
        <v>x</v>
      </c>
      <c r="BN691" s="60" t="s">
        <v>2102</v>
      </c>
    </row>
    <row r="692" spans="1:66" ht="15.95" customHeight="1" x14ac:dyDescent="0.25">
      <c r="A692" s="38">
        <v>8182</v>
      </c>
      <c r="B692" s="35" t="s">
        <v>200</v>
      </c>
      <c r="C692" s="36" t="s">
        <v>889</v>
      </c>
      <c r="E692" s="53"/>
      <c r="F692" s="36" t="s">
        <v>133</v>
      </c>
      <c r="I692" s="35" t="s">
        <v>29</v>
      </c>
      <c r="M692" s="41" t="s">
        <v>45</v>
      </c>
      <c r="O692" s="35" t="s">
        <v>30</v>
      </c>
      <c r="P692" s="35" t="s">
        <v>30</v>
      </c>
      <c r="R692" s="35" t="s">
        <v>45</v>
      </c>
      <c r="T692" s="35" t="s">
        <v>30</v>
      </c>
      <c r="W692" s="36" t="s">
        <v>50</v>
      </c>
      <c r="AC692" s="35" t="s">
        <v>33</v>
      </c>
      <c r="AH692" s="42">
        <f t="shared" si="22"/>
        <v>1</v>
      </c>
      <c r="AJ692" s="43">
        <v>1900</v>
      </c>
      <c r="AK692" s="44">
        <v>1993</v>
      </c>
      <c r="AM692" s="39" t="s">
        <v>33</v>
      </c>
      <c r="AO692" s="35" t="s">
        <v>33</v>
      </c>
      <c r="AP692" s="35" t="s">
        <v>33</v>
      </c>
      <c r="AS692" s="35" t="s">
        <v>33</v>
      </c>
      <c r="AZ692" s="35" t="s">
        <v>33</v>
      </c>
      <c r="BF692" s="41"/>
      <c r="BG692" s="35"/>
      <c r="BH692" s="35"/>
      <c r="BI692" s="35"/>
      <c r="BJ692" s="35"/>
      <c r="BL692" s="36" t="str">
        <f t="shared" si="23"/>
        <v>x</v>
      </c>
      <c r="BN692" s="60" t="s">
        <v>2885</v>
      </c>
    </row>
    <row r="693" spans="1:66" ht="15.95" customHeight="1" x14ac:dyDescent="0.25">
      <c r="A693" s="38">
        <v>8198</v>
      </c>
      <c r="B693" s="35" t="s">
        <v>207</v>
      </c>
      <c r="C693" s="36" t="s">
        <v>1018</v>
      </c>
      <c r="E693" s="40"/>
      <c r="F693" s="36" t="s">
        <v>133</v>
      </c>
      <c r="I693" s="35" t="s">
        <v>29</v>
      </c>
      <c r="M693" s="41" t="s">
        <v>45</v>
      </c>
      <c r="O693" s="35" t="s">
        <v>45</v>
      </c>
      <c r="P693" s="35" t="s">
        <v>45</v>
      </c>
      <c r="Q693" s="35" t="s">
        <v>503</v>
      </c>
      <c r="R693" s="35" t="s">
        <v>45</v>
      </c>
      <c r="S693" s="35" t="s">
        <v>503</v>
      </c>
      <c r="T693" s="35" t="s">
        <v>45</v>
      </c>
      <c r="U693" s="35" t="s">
        <v>503</v>
      </c>
      <c r="V693" s="35" t="s">
        <v>503</v>
      </c>
      <c r="Z693" s="35" t="s">
        <v>33</v>
      </c>
      <c r="AE693" s="35" t="s">
        <v>33</v>
      </c>
      <c r="AF693" s="35" t="s">
        <v>33</v>
      </c>
      <c r="AH693" s="42">
        <f t="shared" si="22"/>
        <v>3</v>
      </c>
      <c r="AJ693" s="43">
        <v>1950</v>
      </c>
      <c r="AK693" s="44">
        <v>1993</v>
      </c>
      <c r="AM693" s="39" t="s">
        <v>33</v>
      </c>
      <c r="AO693" s="35" t="s">
        <v>33</v>
      </c>
      <c r="AX693" s="35" t="s">
        <v>33</v>
      </c>
      <c r="BF693" s="41"/>
      <c r="BG693" s="35"/>
      <c r="BH693" s="35"/>
      <c r="BI693" s="35"/>
      <c r="BJ693" s="35"/>
      <c r="BL693" s="36" t="str">
        <f t="shared" si="23"/>
        <v>x</v>
      </c>
      <c r="BN693" s="60" t="s">
        <v>2105</v>
      </c>
    </row>
    <row r="694" spans="1:66" ht="15.95" customHeight="1" x14ac:dyDescent="0.25">
      <c r="A694" s="38">
        <v>8216</v>
      </c>
      <c r="B694" s="35" t="s">
        <v>81</v>
      </c>
      <c r="C694" s="36" t="s">
        <v>1129</v>
      </c>
      <c r="E694" s="40"/>
      <c r="F694" s="36" t="s">
        <v>133</v>
      </c>
      <c r="I694" s="35" t="s">
        <v>29</v>
      </c>
      <c r="M694" s="41" t="s">
        <v>36</v>
      </c>
      <c r="N694" s="35" t="s">
        <v>36</v>
      </c>
      <c r="O694" s="35" t="s">
        <v>36</v>
      </c>
      <c r="P694" s="35" t="s">
        <v>36</v>
      </c>
      <c r="Q694" s="35" t="s">
        <v>503</v>
      </c>
      <c r="R694" s="35" t="s">
        <v>503</v>
      </c>
      <c r="S694" s="35" t="s">
        <v>503</v>
      </c>
      <c r="T694" s="35" t="s">
        <v>503</v>
      </c>
      <c r="AF694" s="35" t="s">
        <v>33</v>
      </c>
      <c r="AG694" s="35" t="s">
        <v>33</v>
      </c>
      <c r="AH694" s="42">
        <f t="shared" si="22"/>
        <v>2</v>
      </c>
      <c r="AK694" s="44">
        <v>1976</v>
      </c>
      <c r="AS694" s="35" t="s">
        <v>33</v>
      </c>
      <c r="AY694" s="35" t="s">
        <v>33</v>
      </c>
      <c r="AZ694" s="35" t="s">
        <v>33</v>
      </c>
      <c r="BF694" s="41"/>
      <c r="BG694" s="35" t="s">
        <v>32</v>
      </c>
      <c r="BH694" s="35"/>
      <c r="BI694" s="35"/>
      <c r="BJ694" s="35"/>
      <c r="BL694" s="36" t="str">
        <f t="shared" si="23"/>
        <v/>
      </c>
      <c r="BN694" s="60" t="s">
        <v>2106</v>
      </c>
    </row>
    <row r="695" spans="1:66" ht="15.95" customHeight="1" x14ac:dyDescent="0.25">
      <c r="A695" s="38">
        <v>8224</v>
      </c>
      <c r="B695" s="35" t="s">
        <v>1204</v>
      </c>
      <c r="C695" s="36" t="s">
        <v>1205</v>
      </c>
      <c r="E695" s="40"/>
      <c r="F695" s="36" t="s">
        <v>133</v>
      </c>
      <c r="I695" s="35" t="s">
        <v>29</v>
      </c>
      <c r="M695" s="41" t="s">
        <v>36</v>
      </c>
      <c r="N695" s="35" t="s">
        <v>36</v>
      </c>
      <c r="O695" s="35" t="s">
        <v>36</v>
      </c>
      <c r="P695" s="35" t="s">
        <v>36</v>
      </c>
      <c r="Q695" s="35" t="s">
        <v>503</v>
      </c>
      <c r="R695" s="35" t="s">
        <v>45</v>
      </c>
      <c r="S695" s="35" t="s">
        <v>503</v>
      </c>
      <c r="T695" s="35" t="s">
        <v>503</v>
      </c>
      <c r="U695" s="35" t="s">
        <v>503</v>
      </c>
      <c r="V695" s="35" t="s">
        <v>503</v>
      </c>
      <c r="Z695" s="35" t="s">
        <v>33</v>
      </c>
      <c r="AA695" s="35" t="s">
        <v>33</v>
      </c>
      <c r="AF695" s="35" t="s">
        <v>33</v>
      </c>
      <c r="AG695" s="35" t="s">
        <v>33</v>
      </c>
      <c r="AH695" s="42">
        <f t="shared" si="22"/>
        <v>4</v>
      </c>
      <c r="AJ695" s="43">
        <v>1750</v>
      </c>
      <c r="AK695" s="44">
        <v>1821</v>
      </c>
      <c r="AO695" s="35" t="s">
        <v>33</v>
      </c>
      <c r="AX695" s="35" t="s">
        <v>33</v>
      </c>
      <c r="BF695" s="41"/>
      <c r="BG695" s="35"/>
      <c r="BH695" s="35"/>
      <c r="BI695" s="35"/>
      <c r="BJ695" s="35"/>
      <c r="BL695" s="36" t="str">
        <f t="shared" si="23"/>
        <v>x</v>
      </c>
      <c r="BN695" s="60" t="s">
        <v>2109</v>
      </c>
    </row>
    <row r="696" spans="1:66" ht="15.95" customHeight="1" x14ac:dyDescent="0.25">
      <c r="A696" s="38">
        <v>7808</v>
      </c>
      <c r="B696" s="35" t="s">
        <v>81</v>
      </c>
      <c r="C696" s="36" t="s">
        <v>618</v>
      </c>
      <c r="E696" s="52"/>
      <c r="F696" s="36" t="s">
        <v>133</v>
      </c>
      <c r="G696" s="35" t="s">
        <v>33</v>
      </c>
      <c r="I696" s="35" t="s">
        <v>29</v>
      </c>
      <c r="M696" s="41" t="s">
        <v>503</v>
      </c>
      <c r="N696" s="35" t="s">
        <v>503</v>
      </c>
      <c r="O696" s="35" t="s">
        <v>503</v>
      </c>
      <c r="P696" s="35" t="s">
        <v>503</v>
      </c>
      <c r="R696" s="35" t="s">
        <v>503</v>
      </c>
      <c r="S696" s="35" t="s">
        <v>503</v>
      </c>
      <c r="AF696" s="35" t="s">
        <v>33</v>
      </c>
      <c r="AH696" s="42">
        <f t="shared" si="22"/>
        <v>1</v>
      </c>
      <c r="AJ696" s="43">
        <v>1900</v>
      </c>
      <c r="AK696" s="44">
        <v>1944</v>
      </c>
      <c r="AM696" s="39" t="s">
        <v>33</v>
      </c>
      <c r="AO696" s="35" t="s">
        <v>33</v>
      </c>
      <c r="BD696" s="42" t="s">
        <v>33</v>
      </c>
      <c r="BF696" s="41"/>
      <c r="BG696" s="35"/>
      <c r="BH696" s="35"/>
      <c r="BI696" s="35"/>
      <c r="BJ696" s="35"/>
      <c r="BL696" s="36" t="str">
        <f t="shared" si="23"/>
        <v>x</v>
      </c>
      <c r="BN696" s="60" t="s">
        <v>2093</v>
      </c>
    </row>
    <row r="697" spans="1:66" ht="15.95" customHeight="1" x14ac:dyDescent="0.25">
      <c r="A697" s="38">
        <v>8527</v>
      </c>
      <c r="B697" s="35" t="s">
        <v>81</v>
      </c>
      <c r="C697" s="36" t="s">
        <v>1390</v>
      </c>
      <c r="E697" s="40"/>
      <c r="F697" s="36" t="s">
        <v>133</v>
      </c>
      <c r="I697" s="35" t="s">
        <v>29</v>
      </c>
      <c r="M697" s="41" t="s">
        <v>36</v>
      </c>
      <c r="N697" s="35" t="s">
        <v>36</v>
      </c>
      <c r="O697" s="35" t="s">
        <v>503</v>
      </c>
      <c r="P697" s="35" t="s">
        <v>503</v>
      </c>
      <c r="Q697" s="35" t="s">
        <v>36</v>
      </c>
      <c r="R697" s="35" t="s">
        <v>36</v>
      </c>
      <c r="S697" s="35" t="s">
        <v>36</v>
      </c>
      <c r="T697" s="35" t="s">
        <v>75</v>
      </c>
      <c r="U697" s="35" t="s">
        <v>503</v>
      </c>
      <c r="V697" s="35" t="s">
        <v>503</v>
      </c>
      <c r="W697" s="36" t="s">
        <v>503</v>
      </c>
      <c r="AF697" s="35" t="s">
        <v>33</v>
      </c>
      <c r="AG697" s="35" t="s">
        <v>33</v>
      </c>
      <c r="AH697" s="42">
        <f t="shared" si="22"/>
        <v>2</v>
      </c>
      <c r="AJ697" s="43">
        <v>1980</v>
      </c>
      <c r="AK697" s="44">
        <v>1980</v>
      </c>
      <c r="AO697" s="35" t="s">
        <v>33</v>
      </c>
      <c r="AY697" s="35" t="s">
        <v>33</v>
      </c>
      <c r="AZ697" s="35" t="s">
        <v>33</v>
      </c>
      <c r="BF697" s="41"/>
      <c r="BG697" s="35"/>
      <c r="BH697" s="35"/>
      <c r="BI697" s="35"/>
      <c r="BJ697" s="35"/>
      <c r="BL697" s="36" t="str">
        <f t="shared" si="23"/>
        <v>x</v>
      </c>
      <c r="BN697" s="60" t="s">
        <v>2888</v>
      </c>
    </row>
    <row r="698" spans="1:66" ht="15.95" customHeight="1" x14ac:dyDescent="0.25">
      <c r="A698" s="38">
        <v>7838</v>
      </c>
      <c r="B698" s="35" t="s">
        <v>81</v>
      </c>
      <c r="C698" s="36" t="s">
        <v>625</v>
      </c>
      <c r="E698" s="40"/>
      <c r="F698" s="36" t="s">
        <v>133</v>
      </c>
      <c r="M698" s="41" t="s">
        <v>503</v>
      </c>
      <c r="P698" s="35" t="s">
        <v>503</v>
      </c>
      <c r="AF698" s="35" t="s">
        <v>33</v>
      </c>
      <c r="AH698" s="42">
        <f t="shared" si="22"/>
        <v>1</v>
      </c>
      <c r="AK698" s="44">
        <v>2002</v>
      </c>
      <c r="AN698" s="35" t="s">
        <v>33</v>
      </c>
      <c r="BD698" s="42" t="s">
        <v>33</v>
      </c>
      <c r="BF698" s="41"/>
      <c r="BG698" s="35"/>
      <c r="BH698" s="35"/>
      <c r="BI698" s="35"/>
      <c r="BJ698" s="35"/>
      <c r="BL698" s="36" t="str">
        <f t="shared" si="23"/>
        <v>x</v>
      </c>
      <c r="BN698" s="60" t="s">
        <v>2055</v>
      </c>
    </row>
    <row r="699" spans="1:66" ht="15.95" customHeight="1" x14ac:dyDescent="0.25">
      <c r="A699" s="38">
        <v>8537</v>
      </c>
      <c r="B699" s="35" t="s">
        <v>37</v>
      </c>
      <c r="C699" s="36" t="s">
        <v>1442</v>
      </c>
      <c r="E699" s="40"/>
      <c r="F699" s="36" t="s">
        <v>133</v>
      </c>
      <c r="I699" s="35" t="s">
        <v>29</v>
      </c>
      <c r="M699" s="41" t="s">
        <v>503</v>
      </c>
      <c r="N699" s="35" t="s">
        <v>503</v>
      </c>
      <c r="P699" s="35" t="s">
        <v>503</v>
      </c>
      <c r="Q699" s="35" t="s">
        <v>503</v>
      </c>
      <c r="R699" s="35" t="s">
        <v>503</v>
      </c>
      <c r="S699" s="35" t="s">
        <v>503</v>
      </c>
      <c r="T699" s="35" t="s">
        <v>503</v>
      </c>
      <c r="U699" s="35" t="s">
        <v>503</v>
      </c>
      <c r="V699" s="35" t="s">
        <v>503</v>
      </c>
      <c r="Y699" s="39" t="s">
        <v>33</v>
      </c>
      <c r="Z699" s="35" t="s">
        <v>33</v>
      </c>
      <c r="AD699" s="35" t="s">
        <v>33</v>
      </c>
      <c r="AF699" s="35" t="s">
        <v>33</v>
      </c>
      <c r="AH699" s="42">
        <f t="shared" si="22"/>
        <v>4</v>
      </c>
      <c r="AJ699" s="43">
        <v>1900</v>
      </c>
      <c r="AK699" s="44">
        <v>1960</v>
      </c>
      <c r="AO699" s="35" t="s">
        <v>33</v>
      </c>
      <c r="AX699" s="35" t="s">
        <v>33</v>
      </c>
      <c r="BF699" s="41"/>
      <c r="BG699" s="35"/>
      <c r="BH699" s="35"/>
      <c r="BI699" s="35"/>
      <c r="BJ699" s="35"/>
      <c r="BL699" s="36" t="str">
        <f t="shared" si="23"/>
        <v>x</v>
      </c>
      <c r="BN699" s="60" t="s">
        <v>2889</v>
      </c>
    </row>
    <row r="700" spans="1:66" ht="15.95" customHeight="1" x14ac:dyDescent="0.25">
      <c r="A700" s="38">
        <v>7843</v>
      </c>
      <c r="B700" s="35" t="s">
        <v>124</v>
      </c>
      <c r="C700" s="36" t="s">
        <v>655</v>
      </c>
      <c r="E700" s="40"/>
      <c r="F700" s="36" t="s">
        <v>133</v>
      </c>
      <c r="I700" s="35" t="s">
        <v>29</v>
      </c>
      <c r="M700" s="41" t="s">
        <v>45</v>
      </c>
      <c r="Q700" s="35" t="s">
        <v>45</v>
      </c>
      <c r="AF700" s="35" t="s">
        <v>33</v>
      </c>
      <c r="AH700" s="42">
        <f t="shared" si="22"/>
        <v>1</v>
      </c>
      <c r="AK700" s="44">
        <v>1913</v>
      </c>
      <c r="AM700" s="39" t="s">
        <v>33</v>
      </c>
      <c r="AO700" s="35" t="s">
        <v>33</v>
      </c>
      <c r="BD700" s="42" t="s">
        <v>33</v>
      </c>
      <c r="BF700" s="41"/>
      <c r="BG700" s="35"/>
      <c r="BH700" s="35"/>
      <c r="BI700" s="35"/>
      <c r="BJ700" s="35"/>
      <c r="BL700" s="36" t="str">
        <f t="shared" si="23"/>
        <v>x</v>
      </c>
      <c r="BN700" s="60" t="s">
        <v>2882</v>
      </c>
    </row>
    <row r="701" spans="1:66" ht="15.95" customHeight="1" x14ac:dyDescent="0.25">
      <c r="A701" s="38">
        <v>8562</v>
      </c>
      <c r="B701" s="35" t="s">
        <v>37</v>
      </c>
      <c r="C701" s="36" t="s">
        <v>1450</v>
      </c>
      <c r="E701" s="40"/>
      <c r="F701" s="36" t="s">
        <v>133</v>
      </c>
      <c r="I701" s="35" t="s">
        <v>29</v>
      </c>
      <c r="M701" s="41" t="s">
        <v>503</v>
      </c>
      <c r="R701" s="35" t="s">
        <v>503</v>
      </c>
      <c r="S701" s="35" t="s">
        <v>503</v>
      </c>
      <c r="T701" s="35" t="s">
        <v>503</v>
      </c>
      <c r="U701" s="35" t="s">
        <v>503</v>
      </c>
      <c r="AD701" s="35" t="s">
        <v>33</v>
      </c>
      <c r="AH701" s="42">
        <f t="shared" si="22"/>
        <v>1</v>
      </c>
      <c r="AJ701" s="43">
        <v>1800</v>
      </c>
      <c r="AK701" s="44">
        <v>1992</v>
      </c>
      <c r="AS701" s="35" t="s">
        <v>33</v>
      </c>
      <c r="AX701" s="35" t="s">
        <v>33</v>
      </c>
      <c r="BF701" s="41"/>
      <c r="BG701" s="35"/>
      <c r="BH701" s="35"/>
      <c r="BI701" s="35"/>
      <c r="BJ701" s="35"/>
      <c r="BL701" s="36" t="str">
        <f t="shared" si="23"/>
        <v>x</v>
      </c>
      <c r="BN701" s="60" t="s">
        <v>2780</v>
      </c>
    </row>
    <row r="702" spans="1:66" ht="15.95" customHeight="1" x14ac:dyDescent="0.25">
      <c r="A702" s="38">
        <v>8563</v>
      </c>
      <c r="B702" s="35" t="s">
        <v>37</v>
      </c>
      <c r="C702" s="36" t="s">
        <v>2560</v>
      </c>
      <c r="E702" s="40"/>
      <c r="F702" s="36" t="s">
        <v>1692</v>
      </c>
      <c r="H702" s="39" t="s">
        <v>64</v>
      </c>
      <c r="I702" s="35" t="s">
        <v>29</v>
      </c>
      <c r="M702" s="41" t="s">
        <v>503</v>
      </c>
      <c r="O702" s="35" t="s">
        <v>503</v>
      </c>
      <c r="Q702" s="35" t="s">
        <v>503</v>
      </c>
      <c r="R702" s="35" t="s">
        <v>503</v>
      </c>
      <c r="T702" s="35" t="s">
        <v>503</v>
      </c>
      <c r="U702" s="35" t="s">
        <v>503</v>
      </c>
      <c r="V702" s="35" t="s">
        <v>36</v>
      </c>
      <c r="W702" s="36" t="s">
        <v>503</v>
      </c>
      <c r="Z702" s="35" t="s">
        <v>33</v>
      </c>
      <c r="AD702" s="35" t="s">
        <v>33</v>
      </c>
      <c r="AF702" s="35" t="s">
        <v>33</v>
      </c>
      <c r="AH702" s="42">
        <f t="shared" si="22"/>
        <v>3</v>
      </c>
      <c r="AJ702" s="43">
        <v>1900</v>
      </c>
      <c r="AK702" s="44">
        <v>1975</v>
      </c>
      <c r="AX702" s="35" t="s">
        <v>33</v>
      </c>
      <c r="BF702" s="41"/>
      <c r="BG702" s="35"/>
      <c r="BH702" s="35"/>
      <c r="BI702" s="35"/>
      <c r="BJ702" s="35"/>
      <c r="BL702" s="36" t="str">
        <f t="shared" si="23"/>
        <v>x</v>
      </c>
      <c r="BN702" s="60" t="s">
        <v>2890</v>
      </c>
    </row>
    <row r="703" spans="1:66" ht="15.95" customHeight="1" x14ac:dyDescent="0.25">
      <c r="A703" s="38">
        <v>8565</v>
      </c>
      <c r="B703" s="35" t="s">
        <v>37</v>
      </c>
      <c r="C703" s="36" t="s">
        <v>1453</v>
      </c>
      <c r="E703" s="40"/>
      <c r="F703" s="36" t="s">
        <v>133</v>
      </c>
      <c r="I703" s="35" t="s">
        <v>29</v>
      </c>
      <c r="M703" s="41" t="s">
        <v>36</v>
      </c>
      <c r="N703" s="35" t="s">
        <v>503</v>
      </c>
      <c r="O703" s="35" t="s">
        <v>503</v>
      </c>
      <c r="P703" s="35" t="s">
        <v>503</v>
      </c>
      <c r="Q703" s="35" t="s">
        <v>503</v>
      </c>
      <c r="R703" s="35" t="s">
        <v>45</v>
      </c>
      <c r="S703" s="35" t="s">
        <v>45</v>
      </c>
      <c r="T703" s="35" t="s">
        <v>45</v>
      </c>
      <c r="U703" s="35" t="s">
        <v>503</v>
      </c>
      <c r="V703" s="35" t="s">
        <v>36</v>
      </c>
      <c r="W703" s="36" t="s">
        <v>45</v>
      </c>
      <c r="Y703" s="39" t="s">
        <v>33</v>
      </c>
      <c r="AA703" s="35" t="s">
        <v>33</v>
      </c>
      <c r="AF703" s="35" t="s">
        <v>33</v>
      </c>
      <c r="AH703" s="42">
        <f t="shared" si="22"/>
        <v>3</v>
      </c>
      <c r="AJ703" s="43">
        <v>1900</v>
      </c>
      <c r="AK703" s="44">
        <v>1910</v>
      </c>
      <c r="AO703" s="35" t="s">
        <v>33</v>
      </c>
      <c r="AX703" s="35" t="s">
        <v>33</v>
      </c>
      <c r="BF703" s="41" t="s">
        <v>32</v>
      </c>
      <c r="BG703" s="35"/>
      <c r="BH703" s="35"/>
      <c r="BI703" s="35"/>
      <c r="BJ703" s="35"/>
      <c r="BL703" s="36" t="str">
        <f t="shared" si="23"/>
        <v/>
      </c>
      <c r="BN703" s="60" t="s">
        <v>2891</v>
      </c>
    </row>
    <row r="704" spans="1:66" ht="15.95" customHeight="1" x14ac:dyDescent="0.25">
      <c r="A704" s="38">
        <v>8573</v>
      </c>
      <c r="B704" s="35" t="s">
        <v>316</v>
      </c>
      <c r="C704" s="36" t="s">
        <v>1224</v>
      </c>
      <c r="E704" s="40"/>
      <c r="F704" s="36" t="s">
        <v>133</v>
      </c>
      <c r="I704" s="35" t="s">
        <v>29</v>
      </c>
      <c r="J704" s="36" t="s">
        <v>2674</v>
      </c>
      <c r="M704" s="41" t="s">
        <v>36</v>
      </c>
      <c r="N704" s="35" t="s">
        <v>503</v>
      </c>
      <c r="O704" s="35" t="s">
        <v>36</v>
      </c>
      <c r="P704" s="35" t="s">
        <v>36</v>
      </c>
      <c r="Q704" s="35" t="s">
        <v>45</v>
      </c>
      <c r="R704" s="35" t="s">
        <v>503</v>
      </c>
      <c r="S704" s="35" t="s">
        <v>503</v>
      </c>
      <c r="T704" s="35" t="s">
        <v>33</v>
      </c>
      <c r="U704" s="35" t="s">
        <v>503</v>
      </c>
      <c r="V704" s="35" t="s">
        <v>503</v>
      </c>
      <c r="AE704" s="35" t="s">
        <v>33</v>
      </c>
      <c r="AF704" s="35" t="s">
        <v>33</v>
      </c>
      <c r="AH704" s="42">
        <f t="shared" si="22"/>
        <v>2</v>
      </c>
      <c r="AJ704" s="43">
        <v>1900</v>
      </c>
      <c r="AK704" s="44">
        <v>1929</v>
      </c>
      <c r="AO704" s="35" t="s">
        <v>33</v>
      </c>
      <c r="AX704" s="35" t="s">
        <v>33</v>
      </c>
      <c r="BF704" s="41"/>
      <c r="BG704" s="35"/>
      <c r="BH704" s="35"/>
      <c r="BI704" s="35"/>
      <c r="BJ704" s="35"/>
      <c r="BL704" s="36" t="str">
        <f t="shared" si="23"/>
        <v>x</v>
      </c>
      <c r="BN704" s="60" t="s">
        <v>2893</v>
      </c>
    </row>
    <row r="705" spans="1:66" ht="15.95" customHeight="1" x14ac:dyDescent="0.25">
      <c r="A705" s="38">
        <v>8608</v>
      </c>
      <c r="B705" s="35" t="s">
        <v>55</v>
      </c>
      <c r="C705" s="36" t="s">
        <v>877</v>
      </c>
      <c r="E705" s="40"/>
      <c r="F705" s="36" t="s">
        <v>1694</v>
      </c>
      <c r="I705" s="35" t="s">
        <v>26</v>
      </c>
      <c r="M705" s="41" t="s">
        <v>503</v>
      </c>
      <c r="O705" s="35" t="s">
        <v>50</v>
      </c>
      <c r="P705" s="35" t="s">
        <v>50</v>
      </c>
      <c r="W705" s="36" t="s">
        <v>503</v>
      </c>
      <c r="AF705" s="35" t="s">
        <v>33</v>
      </c>
      <c r="AH705" s="42">
        <f t="shared" si="22"/>
        <v>1</v>
      </c>
      <c r="AK705" s="44">
        <v>1926</v>
      </c>
      <c r="AM705" s="39" t="s">
        <v>33</v>
      </c>
      <c r="AO705" s="35" t="s">
        <v>33</v>
      </c>
      <c r="BD705" s="42" t="s">
        <v>33</v>
      </c>
      <c r="BF705" s="41"/>
      <c r="BG705" s="35"/>
      <c r="BH705" s="35"/>
      <c r="BI705" s="35"/>
      <c r="BJ705" s="35"/>
      <c r="BL705" s="36" t="str">
        <f t="shared" si="23"/>
        <v>x</v>
      </c>
      <c r="BN705" s="60" t="s">
        <v>2894</v>
      </c>
    </row>
    <row r="706" spans="1:66" ht="15.95" customHeight="1" x14ac:dyDescent="0.25">
      <c r="A706" s="38">
        <v>7876</v>
      </c>
      <c r="B706" s="35" t="s">
        <v>223</v>
      </c>
      <c r="C706" s="36" t="s">
        <v>751</v>
      </c>
      <c r="E706" s="40"/>
      <c r="F706" s="36" t="s">
        <v>133</v>
      </c>
      <c r="I706" s="35" t="s">
        <v>29</v>
      </c>
      <c r="M706" s="41" t="s">
        <v>45</v>
      </c>
      <c r="N706" s="35" t="s">
        <v>503</v>
      </c>
      <c r="O706" s="35" t="s">
        <v>503</v>
      </c>
      <c r="P706" s="35" t="s">
        <v>45</v>
      </c>
      <c r="Q706" s="35" t="s">
        <v>503</v>
      </c>
      <c r="AF706" s="35" t="s">
        <v>33</v>
      </c>
      <c r="AH706" s="42">
        <f t="shared" si="22"/>
        <v>1</v>
      </c>
      <c r="AJ706" s="43">
        <v>1889</v>
      </c>
      <c r="AK706" s="44">
        <v>1889</v>
      </c>
      <c r="AM706" s="39" t="s">
        <v>33</v>
      </c>
      <c r="AO706" s="35" t="s">
        <v>33</v>
      </c>
      <c r="BD706" s="42" t="s">
        <v>33</v>
      </c>
      <c r="BF706" s="41"/>
      <c r="BG706" s="35"/>
      <c r="BH706" s="35"/>
      <c r="BI706" s="35"/>
      <c r="BJ706" s="35"/>
      <c r="BL706" s="36" t="str">
        <f t="shared" si="23"/>
        <v>x</v>
      </c>
      <c r="BN706" s="60" t="s">
        <v>2100</v>
      </c>
    </row>
    <row r="707" spans="1:66" ht="15.95" customHeight="1" x14ac:dyDescent="0.25">
      <c r="A707" s="38">
        <v>8637</v>
      </c>
      <c r="B707" s="35" t="s">
        <v>60</v>
      </c>
      <c r="C707" s="36" t="s">
        <v>129</v>
      </c>
      <c r="E707" s="40"/>
      <c r="F707" s="36" t="s">
        <v>133</v>
      </c>
      <c r="I707" s="35" t="s">
        <v>29</v>
      </c>
      <c r="M707" s="41" t="s">
        <v>503</v>
      </c>
      <c r="N707" s="35" t="s">
        <v>50</v>
      </c>
      <c r="O707" s="35" t="s">
        <v>503</v>
      </c>
      <c r="P707" s="35" t="s">
        <v>503</v>
      </c>
      <c r="Q707" s="35" t="s">
        <v>503</v>
      </c>
      <c r="R707" s="35" t="s">
        <v>503</v>
      </c>
      <c r="S707" s="35" t="s">
        <v>503</v>
      </c>
      <c r="T707" s="35" t="s">
        <v>503</v>
      </c>
      <c r="W707" s="36" t="s">
        <v>503</v>
      </c>
      <c r="AF707" s="35" t="s">
        <v>33</v>
      </c>
      <c r="AG707" s="35" t="s">
        <v>33</v>
      </c>
      <c r="AH707" s="42">
        <f t="shared" si="22"/>
        <v>2</v>
      </c>
      <c r="AK707" s="44">
        <v>1967</v>
      </c>
      <c r="AS707" s="35" t="s">
        <v>33</v>
      </c>
      <c r="AT707" s="35" t="s">
        <v>33</v>
      </c>
      <c r="BD707" s="42" t="s">
        <v>33</v>
      </c>
      <c r="BF707" s="41"/>
      <c r="BG707" s="35"/>
      <c r="BH707" s="35"/>
      <c r="BI707" s="35"/>
      <c r="BJ707" s="35"/>
      <c r="BL707" s="36" t="str">
        <f t="shared" si="23"/>
        <v>x</v>
      </c>
      <c r="BN707" s="60" t="s">
        <v>2119</v>
      </c>
    </row>
    <row r="708" spans="1:66" ht="15.95" customHeight="1" x14ac:dyDescent="0.25">
      <c r="A708" s="38">
        <v>8174</v>
      </c>
      <c r="B708" s="35" t="s">
        <v>850</v>
      </c>
      <c r="C708" s="36" t="s">
        <v>851</v>
      </c>
      <c r="E708" s="40"/>
      <c r="F708" s="36" t="s">
        <v>133</v>
      </c>
      <c r="M708" s="41" t="s">
        <v>45</v>
      </c>
      <c r="W708" s="36" t="s">
        <v>45</v>
      </c>
      <c r="AB708" s="35" t="s">
        <v>33</v>
      </c>
      <c r="AH708" s="42">
        <f t="shared" si="22"/>
        <v>1</v>
      </c>
      <c r="AJ708" s="43">
        <v>1962</v>
      </c>
      <c r="AK708" s="44">
        <v>1962</v>
      </c>
      <c r="AS708" s="35" t="s">
        <v>33</v>
      </c>
      <c r="BD708" s="42" t="s">
        <v>33</v>
      </c>
      <c r="BF708" s="41"/>
      <c r="BG708" s="35"/>
      <c r="BH708" s="35"/>
      <c r="BI708" s="35"/>
      <c r="BJ708" s="35"/>
      <c r="BL708" s="36" t="str">
        <f t="shared" si="23"/>
        <v>x</v>
      </c>
      <c r="BN708" s="60" t="s">
        <v>2053</v>
      </c>
    </row>
    <row r="709" spans="1:66" ht="15.95" customHeight="1" x14ac:dyDescent="0.25">
      <c r="A709" s="38">
        <v>8175</v>
      </c>
      <c r="B709" s="35" t="s">
        <v>850</v>
      </c>
      <c r="C709" s="36" t="s">
        <v>852</v>
      </c>
      <c r="E709" s="40"/>
      <c r="F709" s="36" t="s">
        <v>133</v>
      </c>
      <c r="I709" s="35" t="s">
        <v>29</v>
      </c>
      <c r="M709" s="41" t="s">
        <v>45</v>
      </c>
      <c r="Q709" s="35" t="s">
        <v>503</v>
      </c>
      <c r="R709" s="35" t="s">
        <v>503</v>
      </c>
      <c r="S709" s="35" t="s">
        <v>45</v>
      </c>
      <c r="T709" s="35" t="s">
        <v>45</v>
      </c>
      <c r="V709" s="35" t="s">
        <v>503</v>
      </c>
      <c r="W709" s="36" t="s">
        <v>503</v>
      </c>
      <c r="AB709" s="35" t="s">
        <v>33</v>
      </c>
      <c r="AH709" s="42">
        <f t="shared" si="22"/>
        <v>1</v>
      </c>
      <c r="AJ709" s="43">
        <v>1970</v>
      </c>
      <c r="AK709" s="44">
        <v>1989</v>
      </c>
      <c r="AO709" s="35" t="s">
        <v>33</v>
      </c>
      <c r="AS709" s="35" t="s">
        <v>33</v>
      </c>
      <c r="BD709" s="42" t="s">
        <v>33</v>
      </c>
      <c r="BF709" s="41"/>
      <c r="BG709" s="35"/>
      <c r="BH709" s="35"/>
      <c r="BI709" s="35"/>
      <c r="BJ709" s="35"/>
      <c r="BL709" s="36" t="str">
        <f t="shared" si="23"/>
        <v>x</v>
      </c>
      <c r="BN709" s="60" t="s">
        <v>2101</v>
      </c>
    </row>
    <row r="710" spans="1:66" ht="15.95" customHeight="1" x14ac:dyDescent="0.25">
      <c r="A710" s="38">
        <v>8648</v>
      </c>
      <c r="B710" s="35" t="s">
        <v>46</v>
      </c>
      <c r="C710" s="36" t="s">
        <v>48</v>
      </c>
      <c r="E710" s="40"/>
      <c r="F710" s="36" t="s">
        <v>133</v>
      </c>
      <c r="I710" s="35" t="s">
        <v>29</v>
      </c>
      <c r="M710" s="41" t="s">
        <v>503</v>
      </c>
      <c r="O710" s="35" t="s">
        <v>503</v>
      </c>
      <c r="P710" s="35" t="s">
        <v>503</v>
      </c>
      <c r="Q710" s="35" t="s">
        <v>503</v>
      </c>
      <c r="R710" s="35" t="s">
        <v>503</v>
      </c>
      <c r="T710" s="35" t="s">
        <v>503</v>
      </c>
      <c r="U710" s="35" t="s">
        <v>503</v>
      </c>
      <c r="V710" s="35" t="s">
        <v>503</v>
      </c>
      <c r="AF710" s="35" t="s">
        <v>33</v>
      </c>
      <c r="AH710" s="42">
        <f t="shared" si="22"/>
        <v>1</v>
      </c>
      <c r="AK710" s="44">
        <v>1988</v>
      </c>
      <c r="AO710" s="35" t="s">
        <v>33</v>
      </c>
      <c r="AX710" s="35" t="s">
        <v>33</v>
      </c>
      <c r="BF710" s="41"/>
      <c r="BG710" s="35"/>
      <c r="BH710" s="35"/>
      <c r="BI710" s="35"/>
      <c r="BJ710" s="35"/>
      <c r="BL710" s="36" t="str">
        <f t="shared" si="23"/>
        <v>x</v>
      </c>
      <c r="BN710" s="60" t="s">
        <v>2120</v>
      </c>
    </row>
    <row r="711" spans="1:66" ht="15.95" customHeight="1" x14ac:dyDescent="0.25">
      <c r="A711" s="38">
        <v>8649</v>
      </c>
      <c r="B711" s="35" t="s">
        <v>46</v>
      </c>
      <c r="C711" s="36" t="s">
        <v>54</v>
      </c>
      <c r="E711" s="40"/>
      <c r="F711" s="36" t="s">
        <v>133</v>
      </c>
      <c r="I711" s="35" t="s">
        <v>29</v>
      </c>
      <c r="M711" s="41" t="s">
        <v>30</v>
      </c>
      <c r="N711" s="35" t="s">
        <v>503</v>
      </c>
      <c r="O711" s="35" t="s">
        <v>30</v>
      </c>
      <c r="P711" s="35" t="s">
        <v>503</v>
      </c>
      <c r="Q711" s="35" t="s">
        <v>503</v>
      </c>
      <c r="R711" s="35" t="s">
        <v>30</v>
      </c>
      <c r="S711" s="35" t="s">
        <v>75</v>
      </c>
      <c r="T711" s="35" t="s">
        <v>503</v>
      </c>
      <c r="U711" s="35" t="s">
        <v>503</v>
      </c>
      <c r="W711" s="36" t="s">
        <v>503</v>
      </c>
      <c r="Y711" s="39" t="s">
        <v>33</v>
      </c>
      <c r="Z711" s="35" t="s">
        <v>33</v>
      </c>
      <c r="AF711" s="35" t="s">
        <v>33</v>
      </c>
      <c r="AH711" s="42">
        <f t="shared" si="22"/>
        <v>3</v>
      </c>
      <c r="AK711" s="44">
        <v>1971</v>
      </c>
      <c r="AS711" s="35" t="s">
        <v>33</v>
      </c>
      <c r="AX711" s="35" t="s">
        <v>33</v>
      </c>
      <c r="BF711" s="41"/>
      <c r="BG711" s="35"/>
      <c r="BH711" s="35"/>
      <c r="BI711" s="35"/>
      <c r="BJ711" s="35"/>
      <c r="BL711" s="36" t="str">
        <f t="shared" si="23"/>
        <v>x</v>
      </c>
      <c r="BN711" s="60" t="s">
        <v>2121</v>
      </c>
    </row>
    <row r="712" spans="1:66" ht="15.95" customHeight="1" x14ac:dyDescent="0.25">
      <c r="A712" s="38">
        <v>8183</v>
      </c>
      <c r="B712" s="35" t="s">
        <v>55</v>
      </c>
      <c r="C712" s="36" t="s">
        <v>905</v>
      </c>
      <c r="E712" s="53"/>
      <c r="F712" s="36" t="s">
        <v>133</v>
      </c>
      <c r="I712" s="35" t="s">
        <v>29</v>
      </c>
      <c r="M712" s="41" t="s">
        <v>45</v>
      </c>
      <c r="O712" s="35" t="s">
        <v>503</v>
      </c>
      <c r="P712" s="35" t="s">
        <v>45</v>
      </c>
      <c r="U712" s="35" t="s">
        <v>503</v>
      </c>
      <c r="AB712" s="35" t="s">
        <v>33</v>
      </c>
      <c r="AF712" s="35" t="s">
        <v>33</v>
      </c>
      <c r="AH712" s="42">
        <f t="shared" si="22"/>
        <v>2</v>
      </c>
      <c r="AJ712" s="43">
        <v>1850</v>
      </c>
      <c r="AK712" s="44">
        <v>1960</v>
      </c>
      <c r="AO712" s="35" t="s">
        <v>33</v>
      </c>
      <c r="AP712" s="35" t="s">
        <v>33</v>
      </c>
      <c r="AX712" s="35" t="s">
        <v>33</v>
      </c>
      <c r="BF712" s="41"/>
      <c r="BG712" s="35"/>
      <c r="BH712" s="35"/>
      <c r="BI712" s="35"/>
      <c r="BJ712" s="35"/>
      <c r="BL712" s="36" t="str">
        <f t="shared" si="23"/>
        <v>x</v>
      </c>
      <c r="BN712" s="60" t="s">
        <v>2802</v>
      </c>
    </row>
    <row r="713" spans="1:66" ht="15.95" customHeight="1" x14ac:dyDescent="0.25">
      <c r="A713" s="38">
        <v>8189</v>
      </c>
      <c r="B713" s="35" t="s">
        <v>37</v>
      </c>
      <c r="C713" s="36" t="s">
        <v>970</v>
      </c>
      <c r="E713" s="54" t="s">
        <v>503</v>
      </c>
      <c r="F713" s="36" t="s">
        <v>133</v>
      </c>
      <c r="I713" s="35" t="s">
        <v>29</v>
      </c>
      <c r="M713" s="41" t="s">
        <v>36</v>
      </c>
      <c r="N713" s="35" t="s">
        <v>503</v>
      </c>
      <c r="O713" s="35" t="s">
        <v>503</v>
      </c>
      <c r="P713" s="35" t="s">
        <v>503</v>
      </c>
      <c r="Q713" s="35" t="s">
        <v>503</v>
      </c>
      <c r="R713" s="35" t="s">
        <v>36</v>
      </c>
      <c r="S713" s="35" t="s">
        <v>50</v>
      </c>
      <c r="T713" s="35" t="s">
        <v>45</v>
      </c>
      <c r="U713" s="35" t="s">
        <v>503</v>
      </c>
      <c r="V713" s="35" t="s">
        <v>503</v>
      </c>
      <c r="W713" s="36" t="s">
        <v>503</v>
      </c>
      <c r="Z713" s="35" t="s">
        <v>33</v>
      </c>
      <c r="AH713" s="42">
        <f t="shared" si="22"/>
        <v>1</v>
      </c>
      <c r="AW713" s="41" t="s">
        <v>33</v>
      </c>
      <c r="AX713" s="35" t="s">
        <v>33</v>
      </c>
      <c r="BF713" s="41"/>
      <c r="BG713" s="35"/>
      <c r="BH713" s="35"/>
      <c r="BI713" s="35"/>
      <c r="BJ713" s="35"/>
      <c r="BL713" s="36" t="str">
        <f t="shared" si="23"/>
        <v>x</v>
      </c>
      <c r="BN713" s="60" t="s">
        <v>2103</v>
      </c>
    </row>
    <row r="714" spans="1:66" ht="15.95" customHeight="1" x14ac:dyDescent="0.25">
      <c r="A714" s="38">
        <v>8190</v>
      </c>
      <c r="B714" s="35" t="s">
        <v>55</v>
      </c>
      <c r="C714" s="36" t="s">
        <v>982</v>
      </c>
      <c r="E714" s="40"/>
      <c r="F714" s="36" t="s">
        <v>133</v>
      </c>
      <c r="I714" s="35" t="s">
        <v>29</v>
      </c>
      <c r="M714" s="41" t="s">
        <v>503</v>
      </c>
      <c r="O714" s="35" t="s">
        <v>503</v>
      </c>
      <c r="Q714" s="35" t="s">
        <v>503</v>
      </c>
      <c r="R714" s="35" t="s">
        <v>503</v>
      </c>
      <c r="U714" s="35" t="s">
        <v>503</v>
      </c>
      <c r="AF714" s="35" t="s">
        <v>33</v>
      </c>
      <c r="AH714" s="42">
        <f t="shared" si="22"/>
        <v>1</v>
      </c>
      <c r="AJ714" s="43">
        <v>1980</v>
      </c>
      <c r="AK714" s="44">
        <v>1993</v>
      </c>
      <c r="AM714" s="39" t="s">
        <v>33</v>
      </c>
      <c r="AN714" s="35" t="s">
        <v>33</v>
      </c>
      <c r="BD714" s="42" t="s">
        <v>33</v>
      </c>
      <c r="BF714" s="41"/>
      <c r="BG714" s="35"/>
      <c r="BH714" s="35"/>
      <c r="BI714" s="35"/>
      <c r="BJ714" s="35"/>
      <c r="BL714" s="36" t="str">
        <f t="shared" si="23"/>
        <v>x</v>
      </c>
      <c r="BN714" s="60" t="s">
        <v>2104</v>
      </c>
    </row>
    <row r="715" spans="1:66" ht="15.95" customHeight="1" x14ac:dyDescent="0.25">
      <c r="A715" s="38">
        <v>8651</v>
      </c>
      <c r="B715" s="35" t="s">
        <v>55</v>
      </c>
      <c r="C715" s="36" t="s">
        <v>56</v>
      </c>
      <c r="E715" s="40"/>
      <c r="F715" s="36" t="s">
        <v>133</v>
      </c>
      <c r="I715" s="35" t="s">
        <v>26</v>
      </c>
      <c r="M715" s="41" t="s">
        <v>503</v>
      </c>
      <c r="Q715" s="35" t="s">
        <v>503</v>
      </c>
      <c r="AF715" s="35" t="s">
        <v>33</v>
      </c>
      <c r="AH715" s="42">
        <f t="shared" si="22"/>
        <v>1</v>
      </c>
      <c r="AK715" s="44">
        <v>1948</v>
      </c>
      <c r="AM715" s="39" t="s">
        <v>33</v>
      </c>
      <c r="AN715" s="35" t="s">
        <v>33</v>
      </c>
      <c r="AX715" s="35" t="s">
        <v>33</v>
      </c>
      <c r="BF715" s="41"/>
      <c r="BG715" s="35"/>
      <c r="BH715" s="35"/>
      <c r="BI715" s="35"/>
      <c r="BJ715" s="35"/>
      <c r="BL715" s="36" t="str">
        <f t="shared" si="23"/>
        <v>x</v>
      </c>
      <c r="BN715" s="60" t="s">
        <v>1726</v>
      </c>
    </row>
    <row r="716" spans="1:66" ht="15.95" customHeight="1" x14ac:dyDescent="0.25">
      <c r="A716" s="38">
        <v>8652</v>
      </c>
      <c r="B716" s="35" t="s">
        <v>55</v>
      </c>
      <c r="C716" s="36" t="s">
        <v>59</v>
      </c>
      <c r="E716" s="40"/>
      <c r="F716" s="36" t="s">
        <v>133</v>
      </c>
      <c r="I716" s="35" t="s">
        <v>29</v>
      </c>
      <c r="M716" s="41" t="s">
        <v>503</v>
      </c>
      <c r="N716" s="35" t="s">
        <v>503</v>
      </c>
      <c r="O716" s="35" t="s">
        <v>503</v>
      </c>
      <c r="P716" s="35" t="s">
        <v>503</v>
      </c>
      <c r="Q716" s="35" t="s">
        <v>503</v>
      </c>
      <c r="R716" s="35" t="s">
        <v>503</v>
      </c>
      <c r="T716" s="35" t="s">
        <v>503</v>
      </c>
      <c r="V716" s="35" t="s">
        <v>503</v>
      </c>
      <c r="AF716" s="35" t="s">
        <v>33</v>
      </c>
      <c r="AH716" s="42">
        <f t="shared" si="22"/>
        <v>1</v>
      </c>
      <c r="AK716" s="44">
        <v>1971</v>
      </c>
      <c r="AO716" s="35" t="s">
        <v>33</v>
      </c>
      <c r="AX716" s="35" t="s">
        <v>33</v>
      </c>
      <c r="BF716" s="41"/>
      <c r="BG716" s="35"/>
      <c r="BH716" s="35"/>
      <c r="BI716" s="35"/>
      <c r="BJ716" s="35"/>
      <c r="BL716" s="36" t="str">
        <f t="shared" si="23"/>
        <v>x</v>
      </c>
      <c r="BN716" s="60" t="s">
        <v>2122</v>
      </c>
    </row>
    <row r="717" spans="1:66" ht="15.95" customHeight="1" x14ac:dyDescent="0.25">
      <c r="A717" s="38">
        <v>8217</v>
      </c>
      <c r="B717" s="35" t="s">
        <v>81</v>
      </c>
      <c r="C717" s="36" t="s">
        <v>1134</v>
      </c>
      <c r="E717" s="40"/>
      <c r="F717" s="36" t="s">
        <v>133</v>
      </c>
      <c r="I717" s="35" t="s">
        <v>29</v>
      </c>
      <c r="M717" s="41" t="s">
        <v>36</v>
      </c>
      <c r="N717" s="35" t="s">
        <v>503</v>
      </c>
      <c r="Q717" s="35" t="s">
        <v>503</v>
      </c>
      <c r="R717" s="35" t="s">
        <v>36</v>
      </c>
      <c r="S717" s="35" t="s">
        <v>503</v>
      </c>
      <c r="AG717" s="35" t="s">
        <v>33</v>
      </c>
      <c r="AH717" s="42">
        <f t="shared" si="22"/>
        <v>1</v>
      </c>
      <c r="AK717" s="44">
        <v>1969</v>
      </c>
      <c r="AN717" s="35" t="s">
        <v>33</v>
      </c>
      <c r="BD717" s="42" t="s">
        <v>33</v>
      </c>
      <c r="BF717" s="41"/>
      <c r="BG717" s="35"/>
      <c r="BH717" s="35"/>
      <c r="BI717" s="35"/>
      <c r="BJ717" s="35"/>
      <c r="BL717" s="36" t="str">
        <f t="shared" si="23"/>
        <v>x</v>
      </c>
      <c r="BN717" s="60" t="s">
        <v>2107</v>
      </c>
    </row>
    <row r="718" spans="1:66" ht="15.95" customHeight="1" x14ac:dyDescent="0.25">
      <c r="A718" s="38">
        <v>8221</v>
      </c>
      <c r="B718" s="35" t="s">
        <v>263</v>
      </c>
      <c r="C718" s="36" t="s">
        <v>1163</v>
      </c>
      <c r="E718" s="40"/>
      <c r="F718" s="36" t="s">
        <v>133</v>
      </c>
      <c r="G718" s="35" t="s">
        <v>33</v>
      </c>
      <c r="I718" s="35" t="s">
        <v>26</v>
      </c>
      <c r="M718" s="41" t="s">
        <v>503</v>
      </c>
      <c r="R718" s="35" t="s">
        <v>503</v>
      </c>
      <c r="AF718" s="35" t="s">
        <v>33</v>
      </c>
      <c r="AH718" s="42">
        <f t="shared" si="22"/>
        <v>1</v>
      </c>
      <c r="AK718" s="44">
        <v>2013</v>
      </c>
      <c r="AS718" s="35" t="s">
        <v>33</v>
      </c>
      <c r="BD718" s="42" t="s">
        <v>33</v>
      </c>
      <c r="BF718" s="41"/>
      <c r="BG718" s="35"/>
      <c r="BH718" s="35"/>
      <c r="BI718" s="35"/>
      <c r="BJ718" s="35"/>
      <c r="BL718" s="36" t="str">
        <f t="shared" si="23"/>
        <v>x</v>
      </c>
      <c r="BN718" s="60" t="s">
        <v>2108</v>
      </c>
    </row>
    <row r="719" spans="1:66" ht="15.95" customHeight="1" x14ac:dyDescent="0.25">
      <c r="A719" s="38">
        <v>8654</v>
      </c>
      <c r="B719" s="35" t="s">
        <v>55</v>
      </c>
      <c r="C719" s="36" t="s">
        <v>79</v>
      </c>
      <c r="E719" s="40"/>
      <c r="F719" s="36" t="s">
        <v>133</v>
      </c>
      <c r="I719" s="35" t="s">
        <v>29</v>
      </c>
      <c r="M719" s="41" t="s">
        <v>45</v>
      </c>
      <c r="O719" s="35" t="s">
        <v>45</v>
      </c>
      <c r="Q719" s="35" t="s">
        <v>503</v>
      </c>
      <c r="S719" s="35" t="s">
        <v>503</v>
      </c>
      <c r="Z719" s="35" t="s">
        <v>33</v>
      </c>
      <c r="AA719" s="35" t="s">
        <v>33</v>
      </c>
      <c r="AH719" s="42">
        <f t="shared" si="22"/>
        <v>2</v>
      </c>
      <c r="AK719" s="44">
        <v>1930</v>
      </c>
      <c r="AS719" s="35" t="s">
        <v>33</v>
      </c>
      <c r="AX719" s="35" t="s">
        <v>33</v>
      </c>
      <c r="BF719" s="41"/>
      <c r="BG719" s="35"/>
      <c r="BH719" s="35"/>
      <c r="BI719" s="35"/>
      <c r="BJ719" s="35"/>
      <c r="BL719" s="36" t="str">
        <f t="shared" si="23"/>
        <v>x</v>
      </c>
      <c r="BN719" s="60" t="s">
        <v>2123</v>
      </c>
    </row>
    <row r="720" spans="1:66" ht="15.95" customHeight="1" x14ac:dyDescent="0.25">
      <c r="A720" s="38">
        <v>8228</v>
      </c>
      <c r="B720" s="35" t="s">
        <v>1223</v>
      </c>
      <c r="C720" s="36" t="s">
        <v>2546</v>
      </c>
      <c r="E720" s="52"/>
      <c r="F720" s="36" t="s">
        <v>1692</v>
      </c>
      <c r="H720" s="39" t="s">
        <v>64</v>
      </c>
      <c r="I720" s="35" t="s">
        <v>29</v>
      </c>
      <c r="M720" s="41" t="s">
        <v>503</v>
      </c>
      <c r="O720" s="35" t="s">
        <v>503</v>
      </c>
      <c r="P720" s="35" t="s">
        <v>503</v>
      </c>
      <c r="Q720" s="35" t="s">
        <v>503</v>
      </c>
      <c r="R720" s="35" t="s">
        <v>503</v>
      </c>
      <c r="T720" s="35" t="s">
        <v>503</v>
      </c>
      <c r="U720" s="35" t="s">
        <v>503</v>
      </c>
      <c r="W720" s="36" t="s">
        <v>503</v>
      </c>
      <c r="Z720" s="35" t="s">
        <v>33</v>
      </c>
      <c r="AD720" s="35" t="s">
        <v>33</v>
      </c>
      <c r="AF720" s="35" t="s">
        <v>33</v>
      </c>
      <c r="AH720" s="42">
        <f t="shared" si="22"/>
        <v>3</v>
      </c>
      <c r="AJ720" s="43">
        <v>1800</v>
      </c>
      <c r="AK720" s="44">
        <v>1971</v>
      </c>
      <c r="AW720" s="41" t="s">
        <v>33</v>
      </c>
      <c r="AX720" s="35" t="s">
        <v>33</v>
      </c>
      <c r="BF720" s="41"/>
      <c r="BG720" s="35"/>
      <c r="BH720" s="35"/>
      <c r="BI720" s="35"/>
      <c r="BJ720" s="35"/>
      <c r="BL720" s="36" t="str">
        <f t="shared" si="23"/>
        <v>x</v>
      </c>
      <c r="BN720" s="60" t="s">
        <v>2110</v>
      </c>
    </row>
    <row r="721" spans="1:66" ht="15.95" customHeight="1" x14ac:dyDescent="0.25">
      <c r="A721" s="38">
        <v>8232</v>
      </c>
      <c r="B721" s="35" t="s">
        <v>1233</v>
      </c>
      <c r="C721" s="36" t="s">
        <v>2547</v>
      </c>
      <c r="E721" s="52"/>
      <c r="F721" s="36" t="s">
        <v>1692</v>
      </c>
      <c r="H721" s="39" t="s">
        <v>64</v>
      </c>
      <c r="I721" s="35" t="s">
        <v>29</v>
      </c>
      <c r="M721" s="41" t="s">
        <v>36</v>
      </c>
      <c r="N721" s="35" t="s">
        <v>45</v>
      </c>
      <c r="O721" s="35" t="s">
        <v>36</v>
      </c>
      <c r="P721" s="35" t="s">
        <v>45</v>
      </c>
      <c r="Q721" s="35" t="s">
        <v>503</v>
      </c>
      <c r="R721" s="35" t="s">
        <v>36</v>
      </c>
      <c r="S721" s="35" t="s">
        <v>30</v>
      </c>
      <c r="T721" s="35" t="s">
        <v>503</v>
      </c>
      <c r="U721" s="35" t="s">
        <v>503</v>
      </c>
      <c r="V721" s="35" t="s">
        <v>36</v>
      </c>
      <c r="W721" s="36" t="s">
        <v>503</v>
      </c>
      <c r="Z721" s="35" t="s">
        <v>33</v>
      </c>
      <c r="AF721" s="35" t="s">
        <v>33</v>
      </c>
      <c r="AH721" s="42">
        <f t="shared" si="22"/>
        <v>2</v>
      </c>
      <c r="AJ721" s="43">
        <v>1850</v>
      </c>
      <c r="AK721" s="44">
        <v>1960</v>
      </c>
      <c r="AW721" s="41" t="s">
        <v>33</v>
      </c>
      <c r="AX721" s="35" t="s">
        <v>33</v>
      </c>
      <c r="BF721" s="41" t="s">
        <v>52</v>
      </c>
      <c r="BG721" s="35"/>
      <c r="BH721" s="35"/>
      <c r="BI721" s="35"/>
      <c r="BJ721" s="35"/>
      <c r="BL721" s="36" t="str">
        <f t="shared" si="23"/>
        <v/>
      </c>
      <c r="BN721" s="60" t="s">
        <v>2886</v>
      </c>
    </row>
    <row r="722" spans="1:66" ht="15.95" customHeight="1" x14ac:dyDescent="0.25">
      <c r="A722" s="38">
        <v>8233</v>
      </c>
      <c r="B722" s="35" t="s">
        <v>1233</v>
      </c>
      <c r="C722" s="36" t="s">
        <v>1236</v>
      </c>
      <c r="E722" s="40"/>
      <c r="F722" s="36" t="s">
        <v>133</v>
      </c>
      <c r="G722" s="35" t="s">
        <v>33</v>
      </c>
      <c r="I722" s="35" t="s">
        <v>29</v>
      </c>
      <c r="M722" s="41" t="s">
        <v>503</v>
      </c>
      <c r="T722" s="35" t="s">
        <v>503</v>
      </c>
      <c r="AF722" s="35" t="s">
        <v>33</v>
      </c>
      <c r="AH722" s="42">
        <f t="shared" si="22"/>
        <v>1</v>
      </c>
      <c r="AK722" s="44">
        <v>2007</v>
      </c>
      <c r="AS722" s="35" t="s">
        <v>33</v>
      </c>
      <c r="AX722" s="35" t="s">
        <v>33</v>
      </c>
      <c r="BF722" s="41"/>
      <c r="BG722" s="35"/>
      <c r="BH722" s="35"/>
      <c r="BI722" s="35"/>
      <c r="BJ722" s="35"/>
      <c r="BL722" s="36" t="str">
        <f t="shared" si="23"/>
        <v>x</v>
      </c>
      <c r="BN722" s="60" t="s">
        <v>1773</v>
      </c>
    </row>
    <row r="723" spans="1:66" ht="15.95" customHeight="1" x14ac:dyDescent="0.25">
      <c r="A723" s="38">
        <v>8239</v>
      </c>
      <c r="B723" s="35" t="s">
        <v>27</v>
      </c>
      <c r="C723" s="36" t="s">
        <v>1261</v>
      </c>
      <c r="E723" s="52"/>
      <c r="F723" s="36" t="s">
        <v>133</v>
      </c>
      <c r="I723" s="35" t="s">
        <v>29</v>
      </c>
      <c r="M723" s="41" t="s">
        <v>45</v>
      </c>
      <c r="N723" s="35" t="s">
        <v>503</v>
      </c>
      <c r="O723" s="35" t="s">
        <v>503</v>
      </c>
      <c r="P723" s="35" t="s">
        <v>503</v>
      </c>
      <c r="R723" s="35" t="s">
        <v>45</v>
      </c>
      <c r="S723" s="35" t="s">
        <v>503</v>
      </c>
      <c r="U723" s="35" t="s">
        <v>503</v>
      </c>
      <c r="V723" s="35" t="s">
        <v>503</v>
      </c>
      <c r="Y723" s="39" t="s">
        <v>33</v>
      </c>
      <c r="AA723" s="35" t="s">
        <v>33</v>
      </c>
      <c r="AF723" s="35" t="s">
        <v>33</v>
      </c>
      <c r="AH723" s="42">
        <f t="shared" si="22"/>
        <v>3</v>
      </c>
      <c r="AJ723" s="43">
        <v>1950</v>
      </c>
      <c r="AK723" s="44">
        <v>1960</v>
      </c>
      <c r="AS723" s="35" t="s">
        <v>33</v>
      </c>
      <c r="AW723" s="41" t="s">
        <v>33</v>
      </c>
      <c r="AX723" s="35" t="s">
        <v>33</v>
      </c>
      <c r="BF723" s="41" t="s">
        <v>33</v>
      </c>
      <c r="BG723" s="35"/>
      <c r="BH723" s="35"/>
      <c r="BI723" s="35"/>
      <c r="BJ723" s="35"/>
      <c r="BL723" s="36" t="str">
        <f t="shared" si="23"/>
        <v/>
      </c>
      <c r="BN723" s="60" t="s">
        <v>2887</v>
      </c>
    </row>
    <row r="724" spans="1:66" ht="15.95" customHeight="1" x14ac:dyDescent="0.25">
      <c r="A724" s="38">
        <v>8244</v>
      </c>
      <c r="B724" s="35" t="s">
        <v>37</v>
      </c>
      <c r="C724" s="36" t="s">
        <v>1269</v>
      </c>
      <c r="E724" s="54" t="s">
        <v>503</v>
      </c>
      <c r="F724" s="36" t="s">
        <v>133</v>
      </c>
      <c r="I724" s="35" t="s">
        <v>29</v>
      </c>
      <c r="M724" s="41" t="s">
        <v>503</v>
      </c>
      <c r="N724" s="35" t="s">
        <v>503</v>
      </c>
      <c r="O724" s="35" t="s">
        <v>503</v>
      </c>
      <c r="P724" s="35" t="s">
        <v>503</v>
      </c>
      <c r="Q724" s="35" t="s">
        <v>503</v>
      </c>
      <c r="R724" s="35" t="s">
        <v>503</v>
      </c>
      <c r="S724" s="35" t="s">
        <v>503</v>
      </c>
      <c r="T724" s="35" t="s">
        <v>503</v>
      </c>
      <c r="U724" s="35" t="s">
        <v>503</v>
      </c>
      <c r="V724" s="35" t="s">
        <v>503</v>
      </c>
      <c r="W724" s="36" t="s">
        <v>503</v>
      </c>
      <c r="Z724" s="35" t="s">
        <v>33</v>
      </c>
      <c r="AH724" s="42">
        <f t="shared" si="22"/>
        <v>1</v>
      </c>
      <c r="AX724" s="35" t="s">
        <v>33</v>
      </c>
      <c r="BF724" s="41"/>
      <c r="BG724" s="35"/>
      <c r="BH724" s="35"/>
      <c r="BI724" s="35"/>
      <c r="BJ724" s="35"/>
      <c r="BL724" s="36" t="str">
        <f t="shared" si="23"/>
        <v>x</v>
      </c>
      <c r="BN724" s="60" t="s">
        <v>2111</v>
      </c>
    </row>
    <row r="725" spans="1:66" ht="15.95" customHeight="1" x14ac:dyDescent="0.25">
      <c r="A725" s="38">
        <v>8246</v>
      </c>
      <c r="B725" s="35" t="s">
        <v>263</v>
      </c>
      <c r="C725" s="36" t="s">
        <v>1283</v>
      </c>
      <c r="E725" s="40"/>
      <c r="F725" s="36" t="s">
        <v>133</v>
      </c>
      <c r="G725" s="35" t="s">
        <v>33</v>
      </c>
      <c r="I725" s="35" t="s">
        <v>29</v>
      </c>
      <c r="M725" s="41" t="s">
        <v>503</v>
      </c>
      <c r="O725" s="35" t="s">
        <v>503</v>
      </c>
      <c r="S725" s="35" t="s">
        <v>503</v>
      </c>
      <c r="T725" s="35" t="s">
        <v>503</v>
      </c>
      <c r="AF725" s="35" t="s">
        <v>33</v>
      </c>
      <c r="AH725" s="42">
        <f t="shared" si="22"/>
        <v>1</v>
      </c>
      <c r="AK725" s="44">
        <v>1975</v>
      </c>
      <c r="AO725" s="35" t="s">
        <v>33</v>
      </c>
      <c r="AX725" s="35" t="s">
        <v>33</v>
      </c>
      <c r="BF725" s="41"/>
      <c r="BG725" s="35"/>
      <c r="BH725" s="35"/>
      <c r="BI725" s="35"/>
      <c r="BJ725" s="35"/>
      <c r="BL725" s="36" t="str">
        <f t="shared" si="23"/>
        <v>x</v>
      </c>
      <c r="BN725" s="60" t="s">
        <v>2112</v>
      </c>
    </row>
    <row r="726" spans="1:66" ht="15.95" customHeight="1" x14ac:dyDescent="0.25">
      <c r="A726" s="38">
        <v>8292</v>
      </c>
      <c r="B726" s="35" t="s">
        <v>37</v>
      </c>
      <c r="C726" s="36" t="s">
        <v>1322</v>
      </c>
      <c r="E726" s="40"/>
      <c r="F726" s="36" t="s">
        <v>133</v>
      </c>
      <c r="G726" s="35" t="s">
        <v>33</v>
      </c>
      <c r="I726" s="35" t="s">
        <v>26</v>
      </c>
      <c r="M726" s="41" t="s">
        <v>45</v>
      </c>
      <c r="R726" s="35" t="s">
        <v>45</v>
      </c>
      <c r="Z726" s="35" t="s">
        <v>33</v>
      </c>
      <c r="AH726" s="42">
        <f t="shared" si="22"/>
        <v>1</v>
      </c>
      <c r="AK726" s="44">
        <v>2019</v>
      </c>
      <c r="AS726" s="35" t="s">
        <v>33</v>
      </c>
      <c r="BD726" s="42" t="s">
        <v>33</v>
      </c>
      <c r="BF726" s="41"/>
      <c r="BG726" s="35"/>
      <c r="BH726" s="35"/>
      <c r="BI726" s="35"/>
      <c r="BJ726" s="35"/>
      <c r="BL726" s="36" t="str">
        <f t="shared" si="23"/>
        <v>x</v>
      </c>
      <c r="BN726" s="60" t="s">
        <v>2113</v>
      </c>
    </row>
    <row r="727" spans="1:66" ht="15.95" customHeight="1" x14ac:dyDescent="0.25">
      <c r="A727" s="38">
        <v>8505</v>
      </c>
      <c r="B727" s="35" t="s">
        <v>341</v>
      </c>
      <c r="C727" s="36" t="s">
        <v>1374</v>
      </c>
      <c r="E727" s="40"/>
      <c r="F727" s="36" t="s">
        <v>133</v>
      </c>
      <c r="G727" s="35" t="s">
        <v>33</v>
      </c>
      <c r="I727" s="35" t="s">
        <v>29</v>
      </c>
      <c r="M727" s="41" t="s">
        <v>36</v>
      </c>
      <c r="S727" s="35" t="s">
        <v>36</v>
      </c>
      <c r="V727" s="35" t="s">
        <v>45</v>
      </c>
      <c r="AB727" s="35" t="s">
        <v>33</v>
      </c>
      <c r="AH727" s="42">
        <f t="shared" si="22"/>
        <v>1</v>
      </c>
      <c r="AK727" s="44">
        <v>1986</v>
      </c>
      <c r="AS727" s="35" t="s">
        <v>33</v>
      </c>
      <c r="BD727" s="42" t="s">
        <v>33</v>
      </c>
      <c r="BF727" s="41"/>
      <c r="BG727" s="35"/>
      <c r="BH727" s="35"/>
      <c r="BI727" s="35"/>
      <c r="BJ727" s="35"/>
      <c r="BL727" s="36" t="str">
        <f t="shared" si="23"/>
        <v>x</v>
      </c>
      <c r="BN727" s="60" t="s">
        <v>2036</v>
      </c>
    </row>
    <row r="728" spans="1:66" ht="15.95" customHeight="1" x14ac:dyDescent="0.25">
      <c r="A728" s="38">
        <v>8521</v>
      </c>
      <c r="B728" s="35" t="s">
        <v>55</v>
      </c>
      <c r="C728" s="36" t="s">
        <v>1413</v>
      </c>
      <c r="E728" s="40"/>
      <c r="F728" s="36" t="s">
        <v>133</v>
      </c>
      <c r="I728" s="35" t="s">
        <v>29</v>
      </c>
      <c r="M728" s="41" t="s">
        <v>45</v>
      </c>
      <c r="O728" s="35" t="s">
        <v>45</v>
      </c>
      <c r="Q728" s="35" t="s">
        <v>503</v>
      </c>
      <c r="V728" s="35" t="s">
        <v>503</v>
      </c>
      <c r="Z728" s="35" t="s">
        <v>33</v>
      </c>
      <c r="AA728" s="35" t="s">
        <v>33</v>
      </c>
      <c r="AH728" s="42">
        <f t="shared" si="22"/>
        <v>2</v>
      </c>
      <c r="AJ728" s="43">
        <v>1950</v>
      </c>
      <c r="AK728" s="44">
        <v>1972</v>
      </c>
      <c r="AO728" s="35" t="s">
        <v>33</v>
      </c>
      <c r="AX728" s="35" t="s">
        <v>33</v>
      </c>
      <c r="BF728" s="41"/>
      <c r="BG728" s="35"/>
      <c r="BH728" s="35"/>
      <c r="BI728" s="35"/>
      <c r="BJ728" s="35"/>
      <c r="BL728" s="36" t="str">
        <f t="shared" si="23"/>
        <v>x</v>
      </c>
      <c r="BN728" s="60" t="s">
        <v>2114</v>
      </c>
    </row>
    <row r="729" spans="1:66" ht="15.95" customHeight="1" x14ac:dyDescent="0.25">
      <c r="A729" s="38">
        <v>8655</v>
      </c>
      <c r="B729" s="35" t="s">
        <v>55</v>
      </c>
      <c r="C729" s="36" t="s">
        <v>80</v>
      </c>
      <c r="E729" s="40"/>
      <c r="F729" s="36" t="s">
        <v>133</v>
      </c>
      <c r="I729" s="35" t="s">
        <v>29</v>
      </c>
      <c r="M729" s="41" t="s">
        <v>503</v>
      </c>
      <c r="N729" s="35" t="s">
        <v>503</v>
      </c>
      <c r="P729" s="35" t="s">
        <v>503</v>
      </c>
      <c r="Q729" s="35" t="s">
        <v>503</v>
      </c>
      <c r="R729" s="35" t="s">
        <v>503</v>
      </c>
      <c r="S729" s="35" t="s">
        <v>503</v>
      </c>
      <c r="T729" s="35" t="s">
        <v>503</v>
      </c>
      <c r="AF729" s="35" t="s">
        <v>33</v>
      </c>
      <c r="AH729" s="42">
        <f t="shared" si="22"/>
        <v>1</v>
      </c>
      <c r="AK729" s="44">
        <v>1960</v>
      </c>
      <c r="AS729" s="35" t="s">
        <v>33</v>
      </c>
      <c r="AT729" s="35" t="s">
        <v>33</v>
      </c>
      <c r="AX729" s="35" t="s">
        <v>33</v>
      </c>
      <c r="BF729" s="41"/>
      <c r="BG729" s="35"/>
      <c r="BH729" s="35"/>
      <c r="BI729" s="35"/>
      <c r="BJ729" s="35"/>
      <c r="BL729" s="36" t="str">
        <f t="shared" si="23"/>
        <v>x</v>
      </c>
      <c r="BN729" s="60" t="s">
        <v>2895</v>
      </c>
    </row>
    <row r="730" spans="1:66" ht="15.95" customHeight="1" x14ac:dyDescent="0.25">
      <c r="A730" s="38">
        <v>8534</v>
      </c>
      <c r="B730" s="35" t="s">
        <v>495</v>
      </c>
      <c r="C730" s="36" t="s">
        <v>1418</v>
      </c>
      <c r="E730" s="40"/>
      <c r="F730" s="36" t="s">
        <v>133</v>
      </c>
      <c r="G730" s="35" t="s">
        <v>33</v>
      </c>
      <c r="I730" s="35" t="s">
        <v>29</v>
      </c>
      <c r="M730" s="41" t="s">
        <v>36</v>
      </c>
      <c r="N730" s="35" t="s">
        <v>503</v>
      </c>
      <c r="O730" s="35" t="s">
        <v>45</v>
      </c>
      <c r="Q730" s="35" t="s">
        <v>36</v>
      </c>
      <c r="R730" s="35" t="s">
        <v>503</v>
      </c>
      <c r="S730" s="35" t="s">
        <v>36</v>
      </c>
      <c r="T730" s="35" t="s">
        <v>45</v>
      </c>
      <c r="U730" s="35" t="s">
        <v>503</v>
      </c>
      <c r="V730" s="35" t="s">
        <v>36</v>
      </c>
      <c r="W730" s="36" t="s">
        <v>36</v>
      </c>
      <c r="AB730" s="35" t="s">
        <v>33</v>
      </c>
      <c r="AF730" s="35" t="s">
        <v>33</v>
      </c>
      <c r="AH730" s="42">
        <f t="shared" si="22"/>
        <v>2</v>
      </c>
      <c r="AK730" s="44">
        <v>1894</v>
      </c>
      <c r="AS730" s="35" t="s">
        <v>33</v>
      </c>
      <c r="BD730" s="42" t="s">
        <v>33</v>
      </c>
      <c r="BF730" s="41"/>
      <c r="BG730" s="35"/>
      <c r="BH730" s="35"/>
      <c r="BI730" s="35"/>
      <c r="BJ730" s="35"/>
      <c r="BL730" s="36" t="str">
        <f t="shared" si="23"/>
        <v>x</v>
      </c>
      <c r="BN730" s="60" t="s">
        <v>2115</v>
      </c>
    </row>
    <row r="731" spans="1:66" ht="15.95" customHeight="1" x14ac:dyDescent="0.25">
      <c r="A731" s="38">
        <v>8535</v>
      </c>
      <c r="B731" s="35" t="s">
        <v>100</v>
      </c>
      <c r="C731" s="36" t="s">
        <v>1428</v>
      </c>
      <c r="E731" s="40"/>
      <c r="F731" s="36" t="s">
        <v>133</v>
      </c>
      <c r="I731" s="35" t="s">
        <v>29</v>
      </c>
      <c r="M731" s="41" t="s">
        <v>503</v>
      </c>
      <c r="N731" s="35" t="s">
        <v>503</v>
      </c>
      <c r="O731" s="35" t="s">
        <v>503</v>
      </c>
      <c r="P731" s="35" t="s">
        <v>503</v>
      </c>
      <c r="Q731" s="35" t="s">
        <v>503</v>
      </c>
      <c r="AF731" s="35" t="s">
        <v>33</v>
      </c>
      <c r="AG731" s="35" t="s">
        <v>33</v>
      </c>
      <c r="AH731" s="42">
        <f t="shared" si="22"/>
        <v>2</v>
      </c>
      <c r="AJ731" s="43">
        <v>1492</v>
      </c>
      <c r="AK731" s="44">
        <v>1977</v>
      </c>
      <c r="AT731" s="35" t="s">
        <v>33</v>
      </c>
      <c r="BD731" s="42" t="s">
        <v>33</v>
      </c>
      <c r="BF731" s="41"/>
      <c r="BG731" s="35"/>
      <c r="BH731" s="35"/>
      <c r="BI731" s="35"/>
      <c r="BJ731" s="35"/>
      <c r="BL731" s="36" t="str">
        <f t="shared" si="23"/>
        <v>x</v>
      </c>
      <c r="BN731" s="60" t="s">
        <v>2116</v>
      </c>
    </row>
    <row r="732" spans="1:66" ht="15.95" customHeight="1" x14ac:dyDescent="0.25">
      <c r="A732" s="38">
        <v>8536</v>
      </c>
      <c r="B732" s="35" t="s">
        <v>100</v>
      </c>
      <c r="C732" s="36" t="s">
        <v>1434</v>
      </c>
      <c r="E732" s="40"/>
      <c r="F732" s="36" t="s">
        <v>133</v>
      </c>
      <c r="I732" s="35" t="s">
        <v>29</v>
      </c>
      <c r="M732" s="41" t="s">
        <v>503</v>
      </c>
      <c r="O732" s="35" t="s">
        <v>503</v>
      </c>
      <c r="P732" s="35" t="s">
        <v>503</v>
      </c>
      <c r="AF732" s="35" t="s">
        <v>33</v>
      </c>
      <c r="AH732" s="42">
        <f t="shared" si="22"/>
        <v>1</v>
      </c>
      <c r="AJ732" s="43">
        <v>1900</v>
      </c>
      <c r="AK732" s="44">
        <v>1971</v>
      </c>
      <c r="AS732" s="35" t="s">
        <v>33</v>
      </c>
      <c r="AT732" s="35" t="s">
        <v>33</v>
      </c>
      <c r="BD732" s="42" t="s">
        <v>33</v>
      </c>
      <c r="BF732" s="41"/>
      <c r="BG732" s="35"/>
      <c r="BH732" s="35"/>
      <c r="BI732" s="35"/>
      <c r="BJ732" s="35"/>
      <c r="BL732" s="36" t="str">
        <f t="shared" si="23"/>
        <v>x</v>
      </c>
      <c r="BN732" s="60" t="s">
        <v>2117</v>
      </c>
    </row>
    <row r="733" spans="1:66" ht="15.95" customHeight="1" x14ac:dyDescent="0.25">
      <c r="A733" s="38">
        <v>8658</v>
      </c>
      <c r="B733" s="35" t="s">
        <v>102</v>
      </c>
      <c r="C733" s="36" t="s">
        <v>2484</v>
      </c>
      <c r="E733" s="54" t="s">
        <v>503</v>
      </c>
      <c r="F733" s="36" t="s">
        <v>133</v>
      </c>
      <c r="G733" s="35" t="s">
        <v>33</v>
      </c>
      <c r="I733" s="35" t="s">
        <v>29</v>
      </c>
      <c r="J733" s="37" t="s">
        <v>2662</v>
      </c>
      <c r="M733" s="41" t="s">
        <v>503</v>
      </c>
      <c r="N733" s="35" t="s">
        <v>503</v>
      </c>
      <c r="O733" s="35" t="s">
        <v>503</v>
      </c>
      <c r="P733" s="35" t="s">
        <v>503</v>
      </c>
      <c r="R733" s="35" t="s">
        <v>503</v>
      </c>
      <c r="S733" s="35" t="s">
        <v>503</v>
      </c>
      <c r="T733" s="35" t="s">
        <v>503</v>
      </c>
      <c r="V733" s="35" t="s">
        <v>503</v>
      </c>
      <c r="W733" s="36" t="s">
        <v>503</v>
      </c>
      <c r="AF733" s="35" t="s">
        <v>33</v>
      </c>
      <c r="AH733" s="42">
        <f t="shared" si="22"/>
        <v>1</v>
      </c>
      <c r="AX733" s="35" t="s">
        <v>33</v>
      </c>
      <c r="BF733" s="41"/>
      <c r="BG733" s="35"/>
      <c r="BH733" s="35"/>
      <c r="BI733" s="35"/>
      <c r="BJ733" s="35"/>
      <c r="BL733" s="36" t="str">
        <f t="shared" si="23"/>
        <v>x</v>
      </c>
      <c r="BN733" s="60" t="s">
        <v>2896</v>
      </c>
    </row>
    <row r="734" spans="1:66" ht="15.95" customHeight="1" x14ac:dyDescent="0.25">
      <c r="A734" s="38">
        <v>8659</v>
      </c>
      <c r="B734" s="35" t="s">
        <v>102</v>
      </c>
      <c r="C734" s="36" t="s">
        <v>2477</v>
      </c>
      <c r="E734" s="52"/>
      <c r="F734" s="36" t="s">
        <v>133</v>
      </c>
      <c r="G734" s="35" t="s">
        <v>33</v>
      </c>
      <c r="I734" s="35" t="s">
        <v>29</v>
      </c>
      <c r="M734" s="41" t="s">
        <v>503</v>
      </c>
      <c r="N734" s="35" t="s">
        <v>503</v>
      </c>
      <c r="O734" s="35" t="s">
        <v>503</v>
      </c>
      <c r="P734" s="35" t="s">
        <v>503</v>
      </c>
      <c r="AF734" s="35" t="s">
        <v>33</v>
      </c>
      <c r="AH734" s="42">
        <f t="shared" si="22"/>
        <v>1</v>
      </c>
      <c r="AK734" s="44">
        <v>1992</v>
      </c>
      <c r="AO734" s="35" t="s">
        <v>33</v>
      </c>
      <c r="AX734" s="35" t="s">
        <v>33</v>
      </c>
      <c r="BF734" s="41"/>
      <c r="BG734" s="35"/>
      <c r="BH734" s="35"/>
      <c r="BI734" s="35"/>
      <c r="BJ734" s="35"/>
      <c r="BL734" s="36" t="str">
        <f t="shared" si="23"/>
        <v>x</v>
      </c>
      <c r="BN734" s="60" t="s">
        <v>2124</v>
      </c>
    </row>
    <row r="735" spans="1:66" ht="15.95" customHeight="1" x14ac:dyDescent="0.25">
      <c r="A735" s="38">
        <v>8660</v>
      </c>
      <c r="B735" s="35" t="s">
        <v>102</v>
      </c>
      <c r="C735" s="36" t="s">
        <v>104</v>
      </c>
      <c r="E735" s="54" t="s">
        <v>503</v>
      </c>
      <c r="F735" s="36" t="s">
        <v>133</v>
      </c>
      <c r="I735" s="35" t="s">
        <v>29</v>
      </c>
      <c r="J735" s="37" t="s">
        <v>2663</v>
      </c>
      <c r="M735" s="41" t="s">
        <v>503</v>
      </c>
      <c r="R735" s="35" t="s">
        <v>503</v>
      </c>
      <c r="S735" s="35" t="s">
        <v>503</v>
      </c>
      <c r="W735" s="36" t="s">
        <v>503</v>
      </c>
      <c r="AF735" s="35" t="s">
        <v>33</v>
      </c>
      <c r="AH735" s="42">
        <f t="shared" si="22"/>
        <v>1</v>
      </c>
      <c r="AX735" s="35" t="s">
        <v>33</v>
      </c>
      <c r="BF735" s="41"/>
      <c r="BG735" s="35"/>
      <c r="BH735" s="35"/>
      <c r="BI735" s="35"/>
      <c r="BJ735" s="35"/>
      <c r="BL735" s="36" t="str">
        <f t="shared" si="23"/>
        <v>x</v>
      </c>
      <c r="BN735" s="60" t="s">
        <v>1790</v>
      </c>
    </row>
    <row r="736" spans="1:66" ht="15.95" customHeight="1" x14ac:dyDescent="0.25">
      <c r="A736" s="38">
        <v>8564</v>
      </c>
      <c r="B736" s="35" t="s">
        <v>37</v>
      </c>
      <c r="C736" s="36" t="s">
        <v>1452</v>
      </c>
      <c r="E736" s="40"/>
      <c r="F736" s="36" t="s">
        <v>133</v>
      </c>
      <c r="I736" s="35" t="s">
        <v>29</v>
      </c>
      <c r="M736" s="41" t="s">
        <v>503</v>
      </c>
      <c r="N736" s="35" t="s">
        <v>503</v>
      </c>
      <c r="R736" s="35" t="s">
        <v>503</v>
      </c>
      <c r="S736" s="35" t="s">
        <v>503</v>
      </c>
      <c r="V736" s="35" t="s">
        <v>503</v>
      </c>
      <c r="W736" s="36" t="s">
        <v>503</v>
      </c>
      <c r="Z736" s="35" t="s">
        <v>33</v>
      </c>
      <c r="AF736" s="35" t="s">
        <v>33</v>
      </c>
      <c r="AH736" s="42">
        <f t="shared" si="22"/>
        <v>2</v>
      </c>
      <c r="AJ736" s="43">
        <v>1850</v>
      </c>
      <c r="AK736" s="44">
        <v>1960</v>
      </c>
      <c r="AS736" s="35" t="s">
        <v>33</v>
      </c>
      <c r="AX736" s="35" t="s">
        <v>33</v>
      </c>
      <c r="BF736" s="41"/>
      <c r="BG736" s="35"/>
      <c r="BH736" s="35"/>
      <c r="BI736" s="35"/>
      <c r="BJ736" s="35"/>
      <c r="BL736" s="36" t="str">
        <f t="shared" si="23"/>
        <v>x</v>
      </c>
      <c r="BN736" s="60" t="s">
        <v>1790</v>
      </c>
    </row>
    <row r="737" spans="1:66" ht="15.95" customHeight="1" x14ac:dyDescent="0.25">
      <c r="A737" s="38">
        <v>8661</v>
      </c>
      <c r="B737" s="35" t="s">
        <v>102</v>
      </c>
      <c r="C737" s="36" t="s">
        <v>111</v>
      </c>
      <c r="E737" s="54" t="s">
        <v>503</v>
      </c>
      <c r="F737" s="36" t="s">
        <v>133</v>
      </c>
      <c r="I737" s="35" t="s">
        <v>29</v>
      </c>
      <c r="J737" s="36" t="s">
        <v>2664</v>
      </c>
      <c r="M737" s="41" t="s">
        <v>503</v>
      </c>
      <c r="P737" s="35" t="s">
        <v>503</v>
      </c>
      <c r="R737" s="35" t="s">
        <v>503</v>
      </c>
      <c r="T737" s="35" t="s">
        <v>503</v>
      </c>
      <c r="W737" s="36" t="s">
        <v>503</v>
      </c>
      <c r="AF737" s="35" t="s">
        <v>33</v>
      </c>
      <c r="AG737" s="35" t="s">
        <v>33</v>
      </c>
      <c r="AH737" s="42">
        <f t="shared" si="22"/>
        <v>2</v>
      </c>
      <c r="AX737" s="35" t="s">
        <v>33</v>
      </c>
      <c r="BF737" s="41"/>
      <c r="BG737" s="35"/>
      <c r="BH737" s="35"/>
      <c r="BI737" s="35"/>
      <c r="BJ737" s="35"/>
      <c r="BL737" s="36" t="str">
        <f t="shared" si="23"/>
        <v>x</v>
      </c>
      <c r="BN737" s="60" t="s">
        <v>2125</v>
      </c>
    </row>
    <row r="738" spans="1:66" ht="15.95" customHeight="1" x14ac:dyDescent="0.25">
      <c r="A738" s="38">
        <v>8567</v>
      </c>
      <c r="B738" s="35" t="s">
        <v>81</v>
      </c>
      <c r="C738" s="36" t="s">
        <v>1459</v>
      </c>
      <c r="E738" s="40"/>
      <c r="F738" s="36" t="s">
        <v>133</v>
      </c>
      <c r="M738" s="41" t="s">
        <v>503</v>
      </c>
      <c r="V738" s="35" t="s">
        <v>503</v>
      </c>
      <c r="AF738" s="35" t="s">
        <v>33</v>
      </c>
      <c r="AH738" s="42">
        <f t="shared" si="22"/>
        <v>1</v>
      </c>
      <c r="AJ738" s="43">
        <v>1800</v>
      </c>
      <c r="AK738" s="44">
        <v>1998</v>
      </c>
      <c r="AS738" s="35" t="s">
        <v>33</v>
      </c>
      <c r="AT738" s="35" t="s">
        <v>33</v>
      </c>
      <c r="BD738" s="42" t="s">
        <v>33</v>
      </c>
      <c r="BF738" s="41"/>
      <c r="BG738" s="35"/>
      <c r="BH738" s="35"/>
      <c r="BI738" s="35"/>
      <c r="BJ738" s="35"/>
      <c r="BL738" s="36" t="str">
        <f t="shared" si="23"/>
        <v>x</v>
      </c>
      <c r="BN738" s="60" t="s">
        <v>1786</v>
      </c>
    </row>
    <row r="739" spans="1:66" ht="15.95" customHeight="1" x14ac:dyDescent="0.25">
      <c r="A739" s="38">
        <v>8568</v>
      </c>
      <c r="B739" s="35" t="s">
        <v>81</v>
      </c>
      <c r="C739" s="36" t="s">
        <v>1462</v>
      </c>
      <c r="E739" s="40"/>
      <c r="F739" s="36" t="s">
        <v>133</v>
      </c>
      <c r="I739" s="35" t="s">
        <v>29</v>
      </c>
      <c r="M739" s="41" t="s">
        <v>36</v>
      </c>
      <c r="O739" s="35" t="s">
        <v>503</v>
      </c>
      <c r="Q739" s="35" t="s">
        <v>503</v>
      </c>
      <c r="R739" s="35" t="s">
        <v>503</v>
      </c>
      <c r="S739" s="35" t="s">
        <v>36</v>
      </c>
      <c r="T739" s="35" t="s">
        <v>75</v>
      </c>
      <c r="U739" s="35" t="s">
        <v>503</v>
      </c>
      <c r="V739" s="35" t="s">
        <v>36</v>
      </c>
      <c r="W739" s="36" t="s">
        <v>503</v>
      </c>
      <c r="AF739" s="35" t="s">
        <v>33</v>
      </c>
      <c r="AH739" s="42">
        <f t="shared" si="22"/>
        <v>1</v>
      </c>
      <c r="AJ739" s="43">
        <v>1985</v>
      </c>
      <c r="AK739" s="44">
        <v>1994</v>
      </c>
      <c r="AS739" s="35" t="s">
        <v>33</v>
      </c>
      <c r="BD739" s="42" t="s">
        <v>33</v>
      </c>
      <c r="BF739" s="41"/>
      <c r="BG739" s="35"/>
      <c r="BH739" s="35"/>
      <c r="BI739" s="35"/>
      <c r="BJ739" s="35"/>
      <c r="BL739" s="36" t="str">
        <f t="shared" si="23"/>
        <v>x</v>
      </c>
      <c r="BN739" s="60" t="s">
        <v>2892</v>
      </c>
    </row>
    <row r="740" spans="1:66" ht="15.95" customHeight="1" x14ac:dyDescent="0.25">
      <c r="A740" s="38">
        <v>8662</v>
      </c>
      <c r="B740" s="35" t="s">
        <v>102</v>
      </c>
      <c r="C740" s="36" t="s">
        <v>113</v>
      </c>
      <c r="E740" s="54" t="s">
        <v>503</v>
      </c>
      <c r="F740" s="36" t="s">
        <v>133</v>
      </c>
      <c r="I740" s="35" t="s">
        <v>29</v>
      </c>
      <c r="J740" s="36" t="s">
        <v>2665</v>
      </c>
      <c r="M740" s="41" t="s">
        <v>36</v>
      </c>
      <c r="N740" s="35" t="s">
        <v>36</v>
      </c>
      <c r="O740" s="35" t="s">
        <v>36</v>
      </c>
      <c r="P740" s="35" t="s">
        <v>503</v>
      </c>
      <c r="R740" s="35" t="s">
        <v>503</v>
      </c>
      <c r="S740" s="35" t="s">
        <v>503</v>
      </c>
      <c r="T740" s="35" t="s">
        <v>503</v>
      </c>
      <c r="AF740" s="35" t="s">
        <v>33</v>
      </c>
      <c r="AH740" s="42">
        <f t="shared" si="22"/>
        <v>1</v>
      </c>
      <c r="AX740" s="35" t="s">
        <v>33</v>
      </c>
      <c r="BF740" s="41"/>
      <c r="BG740" s="35"/>
      <c r="BH740" s="35"/>
      <c r="BI740" s="35"/>
      <c r="BJ740" s="35"/>
      <c r="BL740" s="36" t="str">
        <f t="shared" si="23"/>
        <v>x</v>
      </c>
      <c r="BN740" s="60" t="s">
        <v>1813</v>
      </c>
    </row>
    <row r="741" spans="1:66" ht="15.95" customHeight="1" x14ac:dyDescent="0.25">
      <c r="A741" s="38">
        <v>8585</v>
      </c>
      <c r="B741" s="35" t="s">
        <v>173</v>
      </c>
      <c r="C741" s="36" t="s">
        <v>1580</v>
      </c>
      <c r="E741" s="53"/>
      <c r="F741" s="36" t="s">
        <v>133</v>
      </c>
      <c r="G741" s="35" t="s">
        <v>33</v>
      </c>
      <c r="I741" s="35" t="s">
        <v>26</v>
      </c>
      <c r="M741" s="41" t="s">
        <v>503</v>
      </c>
      <c r="V741" s="35" t="s">
        <v>503</v>
      </c>
      <c r="AF741" s="35" t="s">
        <v>33</v>
      </c>
      <c r="AH741" s="42">
        <f t="shared" si="22"/>
        <v>1</v>
      </c>
      <c r="AK741" s="44">
        <v>2006</v>
      </c>
      <c r="AO741" s="35" t="s">
        <v>33</v>
      </c>
      <c r="AP741" s="35" t="s">
        <v>33</v>
      </c>
      <c r="BD741" s="42" t="s">
        <v>33</v>
      </c>
      <c r="BF741" s="41"/>
      <c r="BG741" s="35"/>
      <c r="BH741" s="35"/>
      <c r="BI741" s="35"/>
      <c r="BJ741" s="35"/>
      <c r="BL741" s="36" t="str">
        <f t="shared" si="23"/>
        <v>x</v>
      </c>
      <c r="BN741" s="60" t="s">
        <v>2118</v>
      </c>
    </row>
    <row r="742" spans="1:66" ht="15.95" customHeight="1" x14ac:dyDescent="0.25">
      <c r="A742" s="38">
        <v>8663</v>
      </c>
      <c r="B742" s="35" t="s">
        <v>60</v>
      </c>
      <c r="C742" s="36" t="s">
        <v>130</v>
      </c>
      <c r="E742" s="40"/>
      <c r="F742" s="36" t="s">
        <v>133</v>
      </c>
      <c r="I742" s="35" t="s">
        <v>29</v>
      </c>
      <c r="M742" s="41" t="s">
        <v>503</v>
      </c>
      <c r="N742" s="35" t="s">
        <v>503</v>
      </c>
      <c r="O742" s="35" t="s">
        <v>503</v>
      </c>
      <c r="P742" s="35" t="s">
        <v>503</v>
      </c>
      <c r="Q742" s="35" t="s">
        <v>503</v>
      </c>
      <c r="R742" s="35" t="s">
        <v>503</v>
      </c>
      <c r="S742" s="35" t="s">
        <v>503</v>
      </c>
      <c r="T742" s="35" t="s">
        <v>503</v>
      </c>
      <c r="U742" s="35" t="s">
        <v>503</v>
      </c>
      <c r="V742" s="35" t="s">
        <v>503</v>
      </c>
      <c r="W742" s="36" t="s">
        <v>503</v>
      </c>
      <c r="AF742" s="35" t="s">
        <v>33</v>
      </c>
      <c r="AG742" s="35" t="s">
        <v>33</v>
      </c>
      <c r="AH742" s="42">
        <f t="shared" si="22"/>
        <v>2</v>
      </c>
      <c r="AK742" s="44">
        <v>1846</v>
      </c>
      <c r="AT742" s="35" t="s">
        <v>33</v>
      </c>
      <c r="AZ742" s="35" t="s">
        <v>33</v>
      </c>
      <c r="BF742" s="41"/>
      <c r="BG742" s="35"/>
      <c r="BH742" s="35"/>
      <c r="BI742" s="35"/>
      <c r="BJ742" s="35"/>
      <c r="BL742" s="36" t="str">
        <f t="shared" si="23"/>
        <v>x</v>
      </c>
      <c r="BN742" s="60" t="s">
        <v>2023</v>
      </c>
    </row>
    <row r="743" spans="1:66" ht="15.95" customHeight="1" x14ac:dyDescent="0.25">
      <c r="A743" s="38">
        <v>8676</v>
      </c>
      <c r="B743" s="35" t="s">
        <v>216</v>
      </c>
      <c r="C743" s="36" t="s">
        <v>218</v>
      </c>
      <c r="E743" s="40"/>
      <c r="F743" s="36" t="s">
        <v>133</v>
      </c>
      <c r="I743" s="35" t="s">
        <v>29</v>
      </c>
      <c r="M743" s="41" t="s">
        <v>503</v>
      </c>
      <c r="O743" s="35" t="s">
        <v>503</v>
      </c>
      <c r="P743" s="35" t="s">
        <v>503</v>
      </c>
      <c r="R743" s="35" t="s">
        <v>503</v>
      </c>
      <c r="S743" s="35" t="s">
        <v>503</v>
      </c>
      <c r="T743" s="35" t="s">
        <v>503</v>
      </c>
      <c r="V743" s="35" t="s">
        <v>503</v>
      </c>
      <c r="W743" s="36" t="s">
        <v>503</v>
      </c>
      <c r="AA743" s="35" t="s">
        <v>33</v>
      </c>
      <c r="AB743" s="35" t="s">
        <v>33</v>
      </c>
      <c r="AF743" s="35" t="s">
        <v>33</v>
      </c>
      <c r="AH743" s="42">
        <f t="shared" si="22"/>
        <v>3</v>
      </c>
      <c r="AK743" s="44">
        <v>1971</v>
      </c>
      <c r="AO743" s="35" t="s">
        <v>33</v>
      </c>
      <c r="AX743" s="35" t="s">
        <v>33</v>
      </c>
      <c r="BF743" s="41"/>
      <c r="BG743" s="35"/>
      <c r="BH743" s="35"/>
      <c r="BI743" s="35"/>
      <c r="BJ743" s="35"/>
      <c r="BL743" s="36" t="str">
        <f t="shared" si="23"/>
        <v>x</v>
      </c>
      <c r="BN743" s="60" t="s">
        <v>2132</v>
      </c>
    </row>
    <row r="744" spans="1:66" ht="15.95" customHeight="1" x14ac:dyDescent="0.25">
      <c r="A744" s="38">
        <v>8647</v>
      </c>
      <c r="B744" s="35" t="s">
        <v>455</v>
      </c>
      <c r="C744" s="36" t="s">
        <v>456</v>
      </c>
      <c r="E744" s="40"/>
      <c r="F744" s="36" t="s">
        <v>133</v>
      </c>
      <c r="G744" s="35" t="s">
        <v>33</v>
      </c>
      <c r="I744" s="35" t="s">
        <v>29</v>
      </c>
      <c r="M744" s="41" t="s">
        <v>503</v>
      </c>
      <c r="O744" s="35" t="s">
        <v>50</v>
      </c>
      <c r="P744" s="35" t="s">
        <v>50</v>
      </c>
      <c r="Q744" s="35" t="s">
        <v>50</v>
      </c>
      <c r="R744" s="35" t="s">
        <v>33</v>
      </c>
      <c r="S744" s="35" t="s">
        <v>50</v>
      </c>
      <c r="T744" s="35" t="s">
        <v>503</v>
      </c>
      <c r="W744" s="36" t="s">
        <v>503</v>
      </c>
      <c r="Z744" s="35" t="s">
        <v>33</v>
      </c>
      <c r="AD744" s="35" t="s">
        <v>33</v>
      </c>
      <c r="AH744" s="42">
        <f t="shared" si="22"/>
        <v>2</v>
      </c>
      <c r="AK744" s="44">
        <v>1880</v>
      </c>
      <c r="AM744" s="39" t="s">
        <v>33</v>
      </c>
      <c r="AO744" s="35" t="s">
        <v>33</v>
      </c>
      <c r="AX744" s="35" t="s">
        <v>33</v>
      </c>
      <c r="BF744" s="41"/>
      <c r="BG744" s="35"/>
      <c r="BH744" s="35"/>
      <c r="BI744" s="35"/>
      <c r="BJ744" s="35"/>
      <c r="BL744" s="36" t="str">
        <f t="shared" si="23"/>
        <v>x</v>
      </c>
      <c r="BN744" s="60" t="s">
        <v>1924</v>
      </c>
    </row>
    <row r="745" spans="1:66" ht="15.95" customHeight="1" x14ac:dyDescent="0.25">
      <c r="A745" s="38">
        <v>8682</v>
      </c>
      <c r="B745" s="35" t="s">
        <v>60</v>
      </c>
      <c r="C745" s="36" t="s">
        <v>242</v>
      </c>
      <c r="E745" s="53"/>
      <c r="F745" s="36" t="s">
        <v>133</v>
      </c>
      <c r="I745" s="35" t="s">
        <v>29</v>
      </c>
      <c r="M745" s="41" t="s">
        <v>503</v>
      </c>
      <c r="O745" s="35" t="s">
        <v>503</v>
      </c>
      <c r="Q745" s="35" t="s">
        <v>503</v>
      </c>
      <c r="AF745" s="35" t="s">
        <v>33</v>
      </c>
      <c r="AH745" s="42">
        <f t="shared" si="22"/>
        <v>1</v>
      </c>
      <c r="AK745" s="44">
        <v>1890</v>
      </c>
      <c r="AM745" s="39" t="s">
        <v>33</v>
      </c>
      <c r="AO745" s="35" t="s">
        <v>33</v>
      </c>
      <c r="AP745" s="35" t="s">
        <v>33</v>
      </c>
      <c r="BD745" s="42" t="s">
        <v>33</v>
      </c>
      <c r="BF745" s="41"/>
      <c r="BG745" s="35"/>
      <c r="BH745" s="35"/>
      <c r="BI745" s="35"/>
      <c r="BJ745" s="35"/>
      <c r="BL745" s="36" t="str">
        <f t="shared" si="23"/>
        <v>x</v>
      </c>
      <c r="BN745" s="60" t="s">
        <v>1730</v>
      </c>
    </row>
    <row r="746" spans="1:66" ht="15.95" customHeight="1" x14ac:dyDescent="0.25">
      <c r="A746" s="38">
        <v>8684</v>
      </c>
      <c r="B746" s="35" t="s">
        <v>249</v>
      </c>
      <c r="C746" s="36" t="s">
        <v>250</v>
      </c>
      <c r="E746" s="40"/>
      <c r="F746" s="36" t="s">
        <v>133</v>
      </c>
      <c r="I746" s="35" t="s">
        <v>29</v>
      </c>
      <c r="M746" s="41" t="s">
        <v>36</v>
      </c>
      <c r="O746" s="35" t="s">
        <v>503</v>
      </c>
      <c r="P746" s="35" t="s">
        <v>503</v>
      </c>
      <c r="Q746" s="35" t="s">
        <v>503</v>
      </c>
      <c r="T746" s="35" t="s">
        <v>503</v>
      </c>
      <c r="U746" s="35" t="s">
        <v>503</v>
      </c>
      <c r="V746" s="35" t="s">
        <v>36</v>
      </c>
      <c r="W746" s="36" t="s">
        <v>503</v>
      </c>
      <c r="Z746" s="35" t="s">
        <v>33</v>
      </c>
      <c r="AH746" s="42">
        <f t="shared" si="22"/>
        <v>1</v>
      </c>
      <c r="AJ746" s="43">
        <v>1900</v>
      </c>
      <c r="AK746" s="44">
        <v>1971</v>
      </c>
      <c r="AO746" s="35" t="s">
        <v>33</v>
      </c>
      <c r="AX746" s="35" t="s">
        <v>33</v>
      </c>
      <c r="BF746" s="41"/>
      <c r="BG746" s="35"/>
      <c r="BH746" s="35"/>
      <c r="BI746" s="35"/>
      <c r="BJ746" s="35"/>
      <c r="BL746" s="36" t="str">
        <f t="shared" si="23"/>
        <v>x</v>
      </c>
      <c r="BN746" s="60" t="s">
        <v>2900</v>
      </c>
    </row>
    <row r="747" spans="1:66" ht="15.95" customHeight="1" x14ac:dyDescent="0.25">
      <c r="A747" s="38">
        <v>8685</v>
      </c>
      <c r="B747" s="35" t="s">
        <v>249</v>
      </c>
      <c r="C747" s="36" t="s">
        <v>251</v>
      </c>
      <c r="E747" s="40"/>
      <c r="F747" s="36" t="s">
        <v>133</v>
      </c>
      <c r="I747" s="35" t="s">
        <v>29</v>
      </c>
      <c r="M747" s="41" t="s">
        <v>45</v>
      </c>
      <c r="N747" s="35" t="s">
        <v>503</v>
      </c>
      <c r="O747" s="35" t="s">
        <v>503</v>
      </c>
      <c r="P747" s="35" t="s">
        <v>503</v>
      </c>
      <c r="Q747" s="35" t="s">
        <v>503</v>
      </c>
      <c r="R747" s="35" t="s">
        <v>30</v>
      </c>
      <c r="S747" s="35" t="s">
        <v>503</v>
      </c>
      <c r="T747" s="35" t="s">
        <v>30</v>
      </c>
      <c r="U747" s="35" t="s">
        <v>45</v>
      </c>
      <c r="V747" s="35" t="s">
        <v>30</v>
      </c>
      <c r="W747" s="36" t="s">
        <v>50</v>
      </c>
      <c r="Y747" s="39" t="s">
        <v>33</v>
      </c>
      <c r="Z747" s="35" t="s">
        <v>33</v>
      </c>
      <c r="AF747" s="35" t="s">
        <v>33</v>
      </c>
      <c r="AH747" s="42">
        <f t="shared" si="22"/>
        <v>3</v>
      </c>
      <c r="AJ747" s="43">
        <v>1900</v>
      </c>
      <c r="AK747" s="44">
        <v>1971</v>
      </c>
      <c r="AO747" s="35" t="s">
        <v>33</v>
      </c>
      <c r="AX747" s="35" t="s">
        <v>33</v>
      </c>
      <c r="BF747" s="41"/>
      <c r="BG747" s="35"/>
      <c r="BH747" s="35"/>
      <c r="BI747" s="35"/>
      <c r="BJ747" s="35"/>
      <c r="BL747" s="36" t="str">
        <f t="shared" si="23"/>
        <v>x</v>
      </c>
      <c r="BN747" s="60" t="s">
        <v>2134</v>
      </c>
    </row>
    <row r="748" spans="1:66" ht="15.95" customHeight="1" x14ac:dyDescent="0.25">
      <c r="A748" s="38">
        <v>8691</v>
      </c>
      <c r="B748" s="35" t="s">
        <v>81</v>
      </c>
      <c r="C748" s="36" t="s">
        <v>279</v>
      </c>
      <c r="E748" s="52"/>
      <c r="F748" s="36" t="s">
        <v>133</v>
      </c>
      <c r="M748" s="41" t="s">
        <v>503</v>
      </c>
      <c r="Q748" s="35" t="s">
        <v>503</v>
      </c>
      <c r="AF748" s="35" t="s">
        <v>33</v>
      </c>
      <c r="AH748" s="42">
        <f t="shared" si="22"/>
        <v>1</v>
      </c>
      <c r="AK748" s="44">
        <v>1941</v>
      </c>
      <c r="AO748" s="35" t="s">
        <v>33</v>
      </c>
      <c r="AX748" s="35" t="s">
        <v>33</v>
      </c>
      <c r="AY748" s="35" t="s">
        <v>33</v>
      </c>
      <c r="AZ748" s="35" t="s">
        <v>33</v>
      </c>
      <c r="BF748" s="41"/>
      <c r="BG748" s="35"/>
      <c r="BH748" s="35"/>
      <c r="BI748" s="35"/>
      <c r="BJ748" s="35"/>
      <c r="BL748" s="36" t="str">
        <f t="shared" si="23"/>
        <v>x</v>
      </c>
      <c r="BN748" s="60" t="s">
        <v>1791</v>
      </c>
    </row>
    <row r="749" spans="1:66" ht="15.95" customHeight="1" x14ac:dyDescent="0.25">
      <c r="A749" s="38">
        <v>8693</v>
      </c>
      <c r="B749" s="35" t="s">
        <v>55</v>
      </c>
      <c r="C749" s="36" t="s">
        <v>312</v>
      </c>
      <c r="E749" s="40"/>
      <c r="F749" s="36" t="s">
        <v>133</v>
      </c>
      <c r="I749" s="35" t="s">
        <v>29</v>
      </c>
      <c r="M749" s="41" t="s">
        <v>503</v>
      </c>
      <c r="N749" s="35" t="s">
        <v>503</v>
      </c>
      <c r="O749" s="35" t="s">
        <v>503</v>
      </c>
      <c r="P749" s="35" t="s">
        <v>503</v>
      </c>
      <c r="Q749" s="35" t="s">
        <v>503</v>
      </c>
      <c r="R749" s="35" t="s">
        <v>503</v>
      </c>
      <c r="S749" s="35" t="s">
        <v>503</v>
      </c>
      <c r="T749" s="35" t="s">
        <v>503</v>
      </c>
      <c r="U749" s="35" t="s">
        <v>503</v>
      </c>
      <c r="V749" s="35" t="s">
        <v>503</v>
      </c>
      <c r="W749" s="36" t="s">
        <v>503</v>
      </c>
      <c r="Z749" s="35" t="s">
        <v>33</v>
      </c>
      <c r="AF749" s="35" t="s">
        <v>33</v>
      </c>
      <c r="AG749" s="35" t="s">
        <v>33</v>
      </c>
      <c r="AH749" s="42">
        <f t="shared" si="22"/>
        <v>3</v>
      </c>
      <c r="AJ749" s="43">
        <v>1492</v>
      </c>
      <c r="AK749" s="44">
        <v>1821</v>
      </c>
      <c r="AM749" s="39" t="s">
        <v>33</v>
      </c>
      <c r="AX749" s="35" t="s">
        <v>33</v>
      </c>
      <c r="BF749" s="41"/>
      <c r="BG749" s="35"/>
      <c r="BH749" s="35"/>
      <c r="BI749" s="35"/>
      <c r="BJ749" s="35"/>
      <c r="BL749" s="36" t="str">
        <f t="shared" si="23"/>
        <v>x</v>
      </c>
      <c r="BN749" s="60" t="s">
        <v>1755</v>
      </c>
    </row>
    <row r="750" spans="1:66" ht="15.95" customHeight="1" x14ac:dyDescent="0.25">
      <c r="A750" s="38">
        <v>8694</v>
      </c>
      <c r="B750" s="35" t="s">
        <v>55</v>
      </c>
      <c r="C750" s="36" t="s">
        <v>314</v>
      </c>
      <c r="E750" s="40"/>
      <c r="F750" s="36" t="s">
        <v>133</v>
      </c>
      <c r="I750" s="35" t="s">
        <v>29</v>
      </c>
      <c r="M750" s="41" t="s">
        <v>503</v>
      </c>
      <c r="N750" s="35" t="s">
        <v>503</v>
      </c>
      <c r="O750" s="35" t="s">
        <v>503</v>
      </c>
      <c r="P750" s="35" t="s">
        <v>503</v>
      </c>
      <c r="Q750" s="35" t="s">
        <v>503</v>
      </c>
      <c r="R750" s="35" t="s">
        <v>503</v>
      </c>
      <c r="S750" s="35" t="s">
        <v>503</v>
      </c>
      <c r="T750" s="35" t="s">
        <v>503</v>
      </c>
      <c r="U750" s="35" t="s">
        <v>503</v>
      </c>
      <c r="V750" s="35" t="s">
        <v>503</v>
      </c>
      <c r="W750" s="36" t="s">
        <v>503</v>
      </c>
      <c r="AF750" s="35" t="s">
        <v>33</v>
      </c>
      <c r="AH750" s="42">
        <f t="shared" ref="AH750:AH813" si="24">COUNTIF(Y750:AG750,"x")</f>
        <v>1</v>
      </c>
      <c r="AJ750" s="43">
        <v>1800</v>
      </c>
      <c r="AK750" s="44">
        <v>1912</v>
      </c>
      <c r="AO750" s="35" t="s">
        <v>33</v>
      </c>
      <c r="AX750" s="35" t="s">
        <v>33</v>
      </c>
      <c r="BF750" s="41"/>
      <c r="BG750" s="35"/>
      <c r="BH750" s="35"/>
      <c r="BI750" s="35"/>
      <c r="BJ750" s="35"/>
      <c r="BL750" s="36" t="str">
        <f t="shared" ref="BL750:BL813" si="25">IF(COUNTBLANK(BF750:BK750)=6,"x","")</f>
        <v>x</v>
      </c>
      <c r="BN750" s="60" t="s">
        <v>2901</v>
      </c>
    </row>
    <row r="751" spans="1:66" ht="15.95" customHeight="1" x14ac:dyDescent="0.25">
      <c r="A751" s="38">
        <v>8695</v>
      </c>
      <c r="B751" s="35" t="s">
        <v>322</v>
      </c>
      <c r="C751" s="36" t="s">
        <v>325</v>
      </c>
      <c r="E751" s="40"/>
      <c r="F751" s="36" t="s">
        <v>133</v>
      </c>
      <c r="I751" s="35" t="s">
        <v>29</v>
      </c>
      <c r="M751" s="41" t="s">
        <v>45</v>
      </c>
      <c r="O751" s="35" t="s">
        <v>503</v>
      </c>
      <c r="P751" s="35" t="s">
        <v>503</v>
      </c>
      <c r="Q751" s="35" t="s">
        <v>45</v>
      </c>
      <c r="T751" s="35" t="s">
        <v>503</v>
      </c>
      <c r="AE751" s="35" t="s">
        <v>33</v>
      </c>
      <c r="AF751" s="35" t="s">
        <v>33</v>
      </c>
      <c r="AH751" s="42">
        <f t="shared" si="24"/>
        <v>2</v>
      </c>
      <c r="AK751" s="44">
        <v>1971</v>
      </c>
      <c r="AM751" s="39" t="s">
        <v>33</v>
      </c>
      <c r="AN751" s="35" t="s">
        <v>33</v>
      </c>
      <c r="AX751" s="35" t="s">
        <v>33</v>
      </c>
      <c r="BF751" s="41"/>
      <c r="BG751" s="35"/>
      <c r="BH751" s="35"/>
      <c r="BI751" s="35"/>
      <c r="BJ751" s="35"/>
      <c r="BL751" s="36" t="str">
        <f t="shared" si="25"/>
        <v>x</v>
      </c>
      <c r="BN751" s="60" t="s">
        <v>2902</v>
      </c>
    </row>
    <row r="752" spans="1:66" ht="15.95" customHeight="1" x14ac:dyDescent="0.25">
      <c r="A752" s="38">
        <v>8696</v>
      </c>
      <c r="B752" s="35" t="s">
        <v>322</v>
      </c>
      <c r="C752" s="36" t="s">
        <v>328</v>
      </c>
      <c r="E752" s="40"/>
      <c r="F752" s="36" t="s">
        <v>133</v>
      </c>
      <c r="I752" s="35" t="s">
        <v>29</v>
      </c>
      <c r="M752" s="41" t="s">
        <v>503</v>
      </c>
      <c r="O752" s="35" t="s">
        <v>503</v>
      </c>
      <c r="P752" s="35" t="s">
        <v>503</v>
      </c>
      <c r="Q752" s="35" t="s">
        <v>503</v>
      </c>
      <c r="R752" s="35" t="s">
        <v>503</v>
      </c>
      <c r="T752" s="35" t="s">
        <v>503</v>
      </c>
      <c r="U752" s="35" t="s">
        <v>503</v>
      </c>
      <c r="AE752" s="35" t="s">
        <v>33</v>
      </c>
      <c r="AF752" s="35" t="s">
        <v>33</v>
      </c>
      <c r="AH752" s="42">
        <f t="shared" si="24"/>
        <v>2</v>
      </c>
      <c r="AK752" s="44">
        <v>1953</v>
      </c>
      <c r="AM752" s="39" t="s">
        <v>33</v>
      </c>
      <c r="AX752" s="35" t="s">
        <v>33</v>
      </c>
      <c r="BF752" s="41"/>
      <c r="BG752" s="35"/>
      <c r="BH752" s="35"/>
      <c r="BI752" s="35"/>
      <c r="BJ752" s="35"/>
      <c r="BL752" s="36" t="str">
        <f t="shared" si="25"/>
        <v>x</v>
      </c>
      <c r="BN752" s="60" t="s">
        <v>2903</v>
      </c>
    </row>
    <row r="753" spans="1:66" ht="15.95" customHeight="1" x14ac:dyDescent="0.25">
      <c r="A753" s="38">
        <v>8697</v>
      </c>
      <c r="B753" s="35" t="s">
        <v>100</v>
      </c>
      <c r="C753" s="36" t="s">
        <v>334</v>
      </c>
      <c r="E753" s="40"/>
      <c r="F753" s="36" t="s">
        <v>133</v>
      </c>
      <c r="I753" s="35" t="s">
        <v>29</v>
      </c>
      <c r="M753" s="41" t="s">
        <v>503</v>
      </c>
      <c r="P753" s="35" t="s">
        <v>503</v>
      </c>
      <c r="R753" s="35" t="s">
        <v>503</v>
      </c>
      <c r="S753" s="35" t="s">
        <v>503</v>
      </c>
      <c r="T753" s="35" t="s">
        <v>503</v>
      </c>
      <c r="AF753" s="35" t="s">
        <v>33</v>
      </c>
      <c r="AH753" s="42">
        <f t="shared" si="24"/>
        <v>1</v>
      </c>
      <c r="AJ753" s="43">
        <v>1800</v>
      </c>
      <c r="AK753" s="44">
        <v>1960</v>
      </c>
      <c r="AS753" s="35" t="s">
        <v>33</v>
      </c>
      <c r="AT753" s="35" t="s">
        <v>33</v>
      </c>
      <c r="AX753" s="35" t="s">
        <v>33</v>
      </c>
      <c r="BF753" s="41"/>
      <c r="BG753" s="35"/>
      <c r="BH753" s="35"/>
      <c r="BI753" s="35"/>
      <c r="BJ753" s="35"/>
      <c r="BL753" s="36" t="str">
        <f t="shared" si="25"/>
        <v>x</v>
      </c>
      <c r="BN753" s="60" t="s">
        <v>1859</v>
      </c>
    </row>
    <row r="754" spans="1:66" ht="15.95" customHeight="1" x14ac:dyDescent="0.25">
      <c r="A754" s="38">
        <v>8698</v>
      </c>
      <c r="B754" s="35" t="s">
        <v>90</v>
      </c>
      <c r="C754" s="36" t="s">
        <v>336</v>
      </c>
      <c r="E754" s="40"/>
      <c r="F754" s="36" t="s">
        <v>133</v>
      </c>
      <c r="I754" s="35" t="s">
        <v>29</v>
      </c>
      <c r="M754" s="41" t="s">
        <v>503</v>
      </c>
      <c r="P754" s="35" t="s">
        <v>503</v>
      </c>
      <c r="AF754" s="35" t="s">
        <v>33</v>
      </c>
      <c r="AH754" s="42">
        <f t="shared" si="24"/>
        <v>1</v>
      </c>
      <c r="AK754" s="44">
        <v>1971</v>
      </c>
      <c r="AM754" s="39" t="s">
        <v>33</v>
      </c>
      <c r="AO754" s="35" t="s">
        <v>33</v>
      </c>
      <c r="AX754" s="35" t="s">
        <v>33</v>
      </c>
      <c r="BF754" s="41"/>
      <c r="BG754" s="35"/>
      <c r="BH754" s="35"/>
      <c r="BI754" s="35"/>
      <c r="BJ754" s="35"/>
      <c r="BL754" s="36" t="str">
        <f t="shared" si="25"/>
        <v>x</v>
      </c>
      <c r="BN754" s="60" t="s">
        <v>1864</v>
      </c>
    </row>
    <row r="755" spans="1:66" ht="15.95" customHeight="1" x14ac:dyDescent="0.25">
      <c r="A755" s="38">
        <v>8700</v>
      </c>
      <c r="B755" s="35" t="s">
        <v>357</v>
      </c>
      <c r="C755" s="36" t="s">
        <v>359</v>
      </c>
      <c r="E755" s="40"/>
      <c r="F755" s="36" t="s">
        <v>133</v>
      </c>
      <c r="I755" s="35" t="s">
        <v>29</v>
      </c>
      <c r="M755" s="41" t="s">
        <v>503</v>
      </c>
      <c r="P755" s="35" t="s">
        <v>503</v>
      </c>
      <c r="S755" s="35" t="s">
        <v>503</v>
      </c>
      <c r="AF755" s="35" t="s">
        <v>33</v>
      </c>
      <c r="AH755" s="42">
        <f t="shared" si="24"/>
        <v>1</v>
      </c>
      <c r="AK755" s="44">
        <v>1971</v>
      </c>
      <c r="AS755" s="35" t="s">
        <v>33</v>
      </c>
      <c r="AX755" s="35" t="s">
        <v>33</v>
      </c>
      <c r="BF755" s="41"/>
      <c r="BG755" s="35"/>
      <c r="BH755" s="35"/>
      <c r="BI755" s="35"/>
      <c r="BJ755" s="35"/>
      <c r="BL755" s="36" t="str">
        <f t="shared" si="25"/>
        <v>x</v>
      </c>
      <c r="BN755" s="60" t="s">
        <v>2135</v>
      </c>
    </row>
    <row r="756" spans="1:66" ht="15.95" customHeight="1" x14ac:dyDescent="0.25">
      <c r="A756" s="38">
        <v>8703</v>
      </c>
      <c r="B756" s="35" t="s">
        <v>379</v>
      </c>
      <c r="C756" s="36" t="s">
        <v>382</v>
      </c>
      <c r="E756" s="40"/>
      <c r="F756" s="36" t="s">
        <v>133</v>
      </c>
      <c r="I756" s="35" t="s">
        <v>26</v>
      </c>
      <c r="M756" s="41" t="s">
        <v>503</v>
      </c>
      <c r="Q756" s="35" t="s">
        <v>503</v>
      </c>
      <c r="AF756" s="35" t="s">
        <v>33</v>
      </c>
      <c r="AH756" s="42">
        <f t="shared" si="24"/>
        <v>1</v>
      </c>
      <c r="AK756" s="44">
        <v>1958</v>
      </c>
      <c r="AM756" s="39" t="s">
        <v>33</v>
      </c>
      <c r="AN756" s="35" t="s">
        <v>33</v>
      </c>
      <c r="AO756" s="35" t="s">
        <v>33</v>
      </c>
      <c r="BD756" s="42" t="s">
        <v>33</v>
      </c>
      <c r="BF756" s="41"/>
      <c r="BG756" s="35"/>
      <c r="BH756" s="35"/>
      <c r="BI756" s="35"/>
      <c r="BJ756" s="35"/>
      <c r="BL756" s="36" t="str">
        <f t="shared" si="25"/>
        <v>x</v>
      </c>
      <c r="BN756" s="60" t="s">
        <v>2136</v>
      </c>
    </row>
    <row r="757" spans="1:66" ht="15.95" customHeight="1" x14ac:dyDescent="0.25">
      <c r="A757" s="38">
        <v>8705</v>
      </c>
      <c r="B757" s="35" t="s">
        <v>223</v>
      </c>
      <c r="C757" s="36" t="s">
        <v>386</v>
      </c>
      <c r="E757" s="40"/>
      <c r="F757" s="36" t="s">
        <v>133</v>
      </c>
      <c r="I757" s="35" t="s">
        <v>29</v>
      </c>
      <c r="M757" s="41" t="s">
        <v>36</v>
      </c>
      <c r="N757" s="35" t="s">
        <v>503</v>
      </c>
      <c r="O757" s="35" t="s">
        <v>45</v>
      </c>
      <c r="P757" s="35" t="s">
        <v>45</v>
      </c>
      <c r="Q757" s="35" t="s">
        <v>503</v>
      </c>
      <c r="R757" s="35" t="s">
        <v>45</v>
      </c>
      <c r="S757" s="35" t="s">
        <v>503</v>
      </c>
      <c r="T757" s="35" t="s">
        <v>45</v>
      </c>
      <c r="U757" s="35" t="s">
        <v>36</v>
      </c>
      <c r="V757" s="35" t="s">
        <v>36</v>
      </c>
      <c r="W757" s="36" t="s">
        <v>503</v>
      </c>
      <c r="AB757" s="35" t="s">
        <v>33</v>
      </c>
      <c r="AF757" s="35" t="s">
        <v>33</v>
      </c>
      <c r="AH757" s="42">
        <f t="shared" si="24"/>
        <v>2</v>
      </c>
      <c r="AK757" s="44">
        <v>1895</v>
      </c>
      <c r="AM757" s="39" t="s">
        <v>33</v>
      </c>
      <c r="AX757" s="35" t="s">
        <v>33</v>
      </c>
      <c r="BF757" s="41"/>
      <c r="BG757" s="35"/>
      <c r="BH757" s="35"/>
      <c r="BI757" s="35"/>
      <c r="BJ757" s="35"/>
      <c r="BL757" s="36" t="str">
        <f t="shared" si="25"/>
        <v>x</v>
      </c>
      <c r="BN757" s="60" t="s">
        <v>2906</v>
      </c>
    </row>
    <row r="758" spans="1:66" ht="15.95" customHeight="1" x14ac:dyDescent="0.25">
      <c r="A758" s="38">
        <v>8664</v>
      </c>
      <c r="B758" s="35" t="s">
        <v>60</v>
      </c>
      <c r="C758" s="36" t="s">
        <v>140</v>
      </c>
      <c r="E758" s="40"/>
      <c r="F758" s="36" t="s">
        <v>133</v>
      </c>
      <c r="I758" s="35" t="s">
        <v>29</v>
      </c>
      <c r="M758" s="41" t="s">
        <v>503</v>
      </c>
      <c r="Q758" s="35" t="s">
        <v>503</v>
      </c>
      <c r="AF758" s="35" t="s">
        <v>33</v>
      </c>
      <c r="AG758" s="35" t="s">
        <v>33</v>
      </c>
      <c r="AH758" s="42">
        <f t="shared" si="24"/>
        <v>2</v>
      </c>
      <c r="AK758" s="44">
        <v>1951</v>
      </c>
      <c r="AS758" s="35" t="s">
        <v>33</v>
      </c>
      <c r="BD758" s="42" t="s">
        <v>33</v>
      </c>
      <c r="BF758" s="41"/>
      <c r="BG758" s="35"/>
      <c r="BH758" s="35"/>
      <c r="BI758" s="35"/>
      <c r="BJ758" s="35"/>
      <c r="BL758" s="36" t="str">
        <f t="shared" si="25"/>
        <v>x</v>
      </c>
      <c r="BN758" s="60" t="s">
        <v>2126</v>
      </c>
    </row>
    <row r="759" spans="1:66" ht="15.95" customHeight="1" x14ac:dyDescent="0.25">
      <c r="A759" s="38">
        <v>8666</v>
      </c>
      <c r="B759" s="35" t="s">
        <v>60</v>
      </c>
      <c r="C759" s="36" t="s">
        <v>144</v>
      </c>
      <c r="E759" s="40"/>
      <c r="F759" s="36" t="s">
        <v>133</v>
      </c>
      <c r="I759" s="35" t="s">
        <v>26</v>
      </c>
      <c r="M759" s="41" t="s">
        <v>503</v>
      </c>
      <c r="Q759" s="35" t="s">
        <v>503</v>
      </c>
      <c r="AF759" s="35" t="s">
        <v>33</v>
      </c>
      <c r="AG759" s="35" t="s">
        <v>33</v>
      </c>
      <c r="AH759" s="42">
        <f t="shared" si="24"/>
        <v>2</v>
      </c>
      <c r="AK759" s="44">
        <v>1950</v>
      </c>
      <c r="AS759" s="35" t="s">
        <v>33</v>
      </c>
      <c r="BD759" s="42" t="s">
        <v>33</v>
      </c>
      <c r="BF759" s="41"/>
      <c r="BG759" s="35"/>
      <c r="BH759" s="35"/>
      <c r="BI759" s="35"/>
      <c r="BJ759" s="35"/>
      <c r="BL759" s="36" t="str">
        <f t="shared" si="25"/>
        <v>x</v>
      </c>
      <c r="BN759" s="60" t="s">
        <v>2127</v>
      </c>
    </row>
    <row r="760" spans="1:66" ht="15.95" customHeight="1" x14ac:dyDescent="0.25">
      <c r="A760" s="38">
        <v>8667</v>
      </c>
      <c r="B760" s="35" t="s">
        <v>60</v>
      </c>
      <c r="C760" s="36" t="s">
        <v>145</v>
      </c>
      <c r="E760" s="40"/>
      <c r="F760" s="36" t="s">
        <v>133</v>
      </c>
      <c r="I760" s="35" t="s">
        <v>29</v>
      </c>
      <c r="M760" s="41" t="s">
        <v>503</v>
      </c>
      <c r="Q760" s="35" t="s">
        <v>503</v>
      </c>
      <c r="AF760" s="35" t="s">
        <v>33</v>
      </c>
      <c r="AG760" s="35" t="s">
        <v>33</v>
      </c>
      <c r="AH760" s="42">
        <f t="shared" si="24"/>
        <v>2</v>
      </c>
      <c r="AK760" s="44">
        <v>1949</v>
      </c>
      <c r="AS760" s="35" t="s">
        <v>33</v>
      </c>
      <c r="BD760" s="42" t="s">
        <v>33</v>
      </c>
      <c r="BF760" s="41"/>
      <c r="BG760" s="35"/>
      <c r="BH760" s="35"/>
      <c r="BI760" s="35"/>
      <c r="BJ760" s="35"/>
      <c r="BL760" s="36" t="str">
        <f t="shared" si="25"/>
        <v>x</v>
      </c>
      <c r="BN760" s="60" t="s">
        <v>2128</v>
      </c>
    </row>
    <row r="761" spans="1:66" ht="15.95" customHeight="1" x14ac:dyDescent="0.25">
      <c r="A761" s="38">
        <v>8669</v>
      </c>
      <c r="B761" s="35" t="s">
        <v>154</v>
      </c>
      <c r="C761" s="36" t="s">
        <v>1606</v>
      </c>
      <c r="E761" s="40"/>
      <c r="F761" s="36" t="s">
        <v>133</v>
      </c>
      <c r="I761" s="35" t="s">
        <v>29</v>
      </c>
      <c r="M761" s="41" t="s">
        <v>503</v>
      </c>
      <c r="N761" s="35" t="s">
        <v>503</v>
      </c>
      <c r="O761" s="35" t="s">
        <v>503</v>
      </c>
      <c r="W761" s="36" t="s">
        <v>503</v>
      </c>
      <c r="AF761" s="35" t="s">
        <v>33</v>
      </c>
      <c r="AH761" s="42">
        <f t="shared" si="24"/>
        <v>1</v>
      </c>
      <c r="AK761" s="44">
        <v>1920</v>
      </c>
      <c r="AM761" s="39" t="s">
        <v>33</v>
      </c>
      <c r="AN761" s="35" t="s">
        <v>33</v>
      </c>
      <c r="AO761" s="35" t="s">
        <v>33</v>
      </c>
      <c r="BD761" s="42" t="s">
        <v>33</v>
      </c>
      <c r="BF761" s="41"/>
      <c r="BG761" s="35"/>
      <c r="BH761" s="35"/>
      <c r="BI761" s="35"/>
      <c r="BJ761" s="35"/>
      <c r="BL761" s="36" t="str">
        <f t="shared" si="25"/>
        <v>x</v>
      </c>
      <c r="BN761" s="60" t="s">
        <v>2129</v>
      </c>
    </row>
    <row r="762" spans="1:66" ht="15.95" customHeight="1" x14ac:dyDescent="0.25">
      <c r="A762" s="38">
        <v>8670</v>
      </c>
      <c r="B762" s="35" t="s">
        <v>55</v>
      </c>
      <c r="C762" s="36" t="s">
        <v>159</v>
      </c>
      <c r="E762" s="40"/>
      <c r="F762" s="36" t="s">
        <v>133</v>
      </c>
      <c r="I762" s="35" t="s">
        <v>29</v>
      </c>
      <c r="M762" s="41" t="s">
        <v>503</v>
      </c>
      <c r="Q762" s="35" t="s">
        <v>503</v>
      </c>
      <c r="AF762" s="35" t="s">
        <v>33</v>
      </c>
      <c r="AH762" s="42">
        <f t="shared" si="24"/>
        <v>1</v>
      </c>
      <c r="AK762" s="44">
        <v>1948</v>
      </c>
      <c r="AM762" s="39" t="s">
        <v>33</v>
      </c>
      <c r="AN762" s="35" t="s">
        <v>33</v>
      </c>
      <c r="AO762" s="35" t="s">
        <v>33</v>
      </c>
      <c r="BD762" s="42" t="s">
        <v>33</v>
      </c>
      <c r="BF762" s="41"/>
      <c r="BG762" s="35"/>
      <c r="BH762" s="35"/>
      <c r="BI762" s="35"/>
      <c r="BJ762" s="35"/>
      <c r="BL762" s="36" t="str">
        <f t="shared" si="25"/>
        <v>x</v>
      </c>
      <c r="BN762" s="60" t="s">
        <v>1726</v>
      </c>
    </row>
    <row r="763" spans="1:66" ht="15.95" customHeight="1" x14ac:dyDescent="0.25">
      <c r="A763" s="38">
        <v>8671</v>
      </c>
      <c r="B763" s="35" t="s">
        <v>55</v>
      </c>
      <c r="C763" s="36" t="s">
        <v>161</v>
      </c>
      <c r="E763" s="40"/>
      <c r="F763" s="36" t="s">
        <v>133</v>
      </c>
      <c r="I763" s="35" t="s">
        <v>26</v>
      </c>
      <c r="M763" s="41" t="s">
        <v>503</v>
      </c>
      <c r="Q763" s="35" t="s">
        <v>503</v>
      </c>
      <c r="AF763" s="35" t="s">
        <v>33</v>
      </c>
      <c r="AH763" s="42">
        <f t="shared" si="24"/>
        <v>1</v>
      </c>
      <c r="AK763" s="44">
        <v>1948</v>
      </c>
      <c r="AM763" s="39" t="s">
        <v>33</v>
      </c>
      <c r="AN763" s="35" t="s">
        <v>33</v>
      </c>
      <c r="BD763" s="42" t="s">
        <v>33</v>
      </c>
      <c r="BF763" s="41"/>
      <c r="BG763" s="35"/>
      <c r="BH763" s="35"/>
      <c r="BI763" s="35"/>
      <c r="BJ763" s="35"/>
      <c r="BL763" s="36" t="str">
        <f t="shared" si="25"/>
        <v>x</v>
      </c>
      <c r="BN763" s="60" t="s">
        <v>2130</v>
      </c>
    </row>
    <row r="764" spans="1:66" ht="15.95" customHeight="1" x14ac:dyDescent="0.25">
      <c r="A764" s="38">
        <v>8672</v>
      </c>
      <c r="B764" s="35" t="s">
        <v>55</v>
      </c>
      <c r="C764" s="36" t="s">
        <v>165</v>
      </c>
      <c r="E764" s="40"/>
      <c r="F764" s="36" t="s">
        <v>133</v>
      </c>
      <c r="I764" s="35" t="s">
        <v>26</v>
      </c>
      <c r="M764" s="41" t="s">
        <v>503</v>
      </c>
      <c r="Q764" s="35" t="s">
        <v>503</v>
      </c>
      <c r="AF764" s="35" t="s">
        <v>33</v>
      </c>
      <c r="AH764" s="42">
        <f t="shared" si="24"/>
        <v>1</v>
      </c>
      <c r="AK764" s="44">
        <v>1948</v>
      </c>
      <c r="AM764" s="39" t="s">
        <v>33</v>
      </c>
      <c r="AN764" s="35" t="s">
        <v>33</v>
      </c>
      <c r="BD764" s="42" t="s">
        <v>33</v>
      </c>
      <c r="BF764" s="41"/>
      <c r="BG764" s="35"/>
      <c r="BH764" s="35"/>
      <c r="BI764" s="35"/>
      <c r="BJ764" s="35"/>
      <c r="BL764" s="36" t="str">
        <f t="shared" si="25"/>
        <v>x</v>
      </c>
      <c r="BN764" s="60" t="s">
        <v>1808</v>
      </c>
    </row>
    <row r="765" spans="1:66" ht="15.95" customHeight="1" x14ac:dyDescent="0.25">
      <c r="A765" s="38">
        <v>8673</v>
      </c>
      <c r="B765" s="35" t="s">
        <v>186</v>
      </c>
      <c r="C765" s="36" t="s">
        <v>187</v>
      </c>
      <c r="E765" s="40"/>
      <c r="F765" s="36" t="s">
        <v>133</v>
      </c>
      <c r="I765" s="35" t="s">
        <v>29</v>
      </c>
      <c r="M765" s="41" t="s">
        <v>503</v>
      </c>
      <c r="P765" s="35" t="s">
        <v>503</v>
      </c>
      <c r="Q765" s="35" t="s">
        <v>503</v>
      </c>
      <c r="AF765" s="35" t="s">
        <v>33</v>
      </c>
      <c r="AH765" s="42">
        <f t="shared" si="24"/>
        <v>1</v>
      </c>
      <c r="AK765" s="44">
        <v>1947</v>
      </c>
      <c r="AS765" s="35" t="s">
        <v>33</v>
      </c>
      <c r="AT765" s="35" t="s">
        <v>33</v>
      </c>
      <c r="AX765" s="35" t="s">
        <v>33</v>
      </c>
      <c r="BF765" s="41"/>
      <c r="BG765" s="35"/>
      <c r="BH765" s="35"/>
      <c r="BI765" s="35"/>
      <c r="BJ765" s="35"/>
      <c r="BL765" s="36" t="str">
        <f t="shared" si="25"/>
        <v>x</v>
      </c>
      <c r="BN765" s="60" t="s">
        <v>1730</v>
      </c>
    </row>
    <row r="766" spans="1:66" ht="15.95" customHeight="1" x14ac:dyDescent="0.25">
      <c r="A766" s="38">
        <v>8674</v>
      </c>
      <c r="B766" s="35" t="s">
        <v>55</v>
      </c>
      <c r="C766" s="36" t="s">
        <v>1477</v>
      </c>
      <c r="E766" s="40"/>
      <c r="F766" s="36" t="s">
        <v>133</v>
      </c>
      <c r="I766" s="35" t="s">
        <v>26</v>
      </c>
      <c r="M766" s="41" t="s">
        <v>503</v>
      </c>
      <c r="Q766" s="35" t="s">
        <v>503</v>
      </c>
      <c r="AF766" s="35" t="s">
        <v>33</v>
      </c>
      <c r="AH766" s="42">
        <f t="shared" si="24"/>
        <v>1</v>
      </c>
      <c r="AK766" s="44">
        <v>1968</v>
      </c>
      <c r="AS766" s="35" t="s">
        <v>33</v>
      </c>
      <c r="BD766" s="42" t="s">
        <v>33</v>
      </c>
      <c r="BF766" s="41"/>
      <c r="BG766" s="35"/>
      <c r="BH766" s="35"/>
      <c r="BI766" s="35"/>
      <c r="BJ766" s="35"/>
      <c r="BL766" s="36" t="str">
        <f t="shared" si="25"/>
        <v>x</v>
      </c>
      <c r="BN766" s="60" t="s">
        <v>2131</v>
      </c>
    </row>
    <row r="767" spans="1:66" ht="15.95" customHeight="1" x14ac:dyDescent="0.25">
      <c r="A767" s="38">
        <v>8706</v>
      </c>
      <c r="B767" s="35" t="s">
        <v>71</v>
      </c>
      <c r="C767" s="36" t="s">
        <v>388</v>
      </c>
      <c r="E767" s="40"/>
      <c r="F767" s="36" t="s">
        <v>133</v>
      </c>
      <c r="I767" s="35" t="s">
        <v>29</v>
      </c>
      <c r="M767" s="41" t="s">
        <v>503</v>
      </c>
      <c r="S767" s="35" t="s">
        <v>503</v>
      </c>
      <c r="AC767" s="35" t="s">
        <v>33</v>
      </c>
      <c r="AH767" s="42">
        <f t="shared" si="24"/>
        <v>1</v>
      </c>
      <c r="AK767" s="44">
        <v>1964</v>
      </c>
      <c r="AN767" s="35" t="s">
        <v>33</v>
      </c>
      <c r="AS767" s="35" t="s">
        <v>33</v>
      </c>
      <c r="AT767" s="35" t="s">
        <v>33</v>
      </c>
      <c r="AZ767" s="35" t="s">
        <v>33</v>
      </c>
      <c r="BF767" s="41"/>
      <c r="BG767" s="35"/>
      <c r="BH767" s="35"/>
      <c r="BI767" s="35"/>
      <c r="BJ767" s="35"/>
      <c r="BL767" s="36" t="str">
        <f t="shared" si="25"/>
        <v>x</v>
      </c>
      <c r="BN767" s="60" t="s">
        <v>2137</v>
      </c>
    </row>
    <row r="768" spans="1:66" ht="15.95" customHeight="1" x14ac:dyDescent="0.25">
      <c r="A768" s="38">
        <v>8677</v>
      </c>
      <c r="B768" s="35" t="s">
        <v>90</v>
      </c>
      <c r="C768" s="36" t="s">
        <v>221</v>
      </c>
      <c r="E768" s="40"/>
      <c r="F768" s="36" t="s">
        <v>133</v>
      </c>
      <c r="I768" s="35" t="s">
        <v>26</v>
      </c>
      <c r="M768" s="41" t="s">
        <v>503</v>
      </c>
      <c r="P768" s="35" t="s">
        <v>503</v>
      </c>
      <c r="AF768" s="35" t="s">
        <v>33</v>
      </c>
      <c r="AH768" s="42">
        <f t="shared" si="24"/>
        <v>1</v>
      </c>
      <c r="AK768" s="44">
        <v>1971</v>
      </c>
      <c r="AM768" s="39" t="s">
        <v>33</v>
      </c>
      <c r="AO768" s="35" t="s">
        <v>33</v>
      </c>
      <c r="BD768" s="42" t="s">
        <v>33</v>
      </c>
      <c r="BF768" s="41"/>
      <c r="BG768" s="35"/>
      <c r="BH768" s="35"/>
      <c r="BI768" s="35"/>
      <c r="BJ768" s="35"/>
      <c r="BL768" s="36" t="str">
        <f t="shared" si="25"/>
        <v>x</v>
      </c>
      <c r="BN768" s="60" t="s">
        <v>1864</v>
      </c>
    </row>
    <row r="769" spans="1:66" ht="15.95" customHeight="1" x14ac:dyDescent="0.25">
      <c r="A769" s="38">
        <v>8678</v>
      </c>
      <c r="B769" s="35" t="s">
        <v>124</v>
      </c>
      <c r="C769" s="36" t="s">
        <v>2492</v>
      </c>
      <c r="E769" s="40"/>
      <c r="F769" s="36" t="s">
        <v>1692</v>
      </c>
      <c r="H769" s="39" t="s">
        <v>64</v>
      </c>
      <c r="I769" s="35" t="s">
        <v>29</v>
      </c>
      <c r="M769" s="41" t="s">
        <v>503</v>
      </c>
      <c r="N769" s="35" t="s">
        <v>503</v>
      </c>
      <c r="T769" s="35" t="s">
        <v>503</v>
      </c>
      <c r="V769" s="35" t="s">
        <v>503</v>
      </c>
      <c r="AF769" s="35" t="s">
        <v>33</v>
      </c>
      <c r="AH769" s="42">
        <f t="shared" si="24"/>
        <v>1</v>
      </c>
      <c r="AJ769" s="43">
        <v>1950</v>
      </c>
      <c r="AK769" s="44">
        <v>1976</v>
      </c>
      <c r="AX769" s="35" t="s">
        <v>33</v>
      </c>
      <c r="BF769" s="41"/>
      <c r="BG769" s="35"/>
      <c r="BH769" s="35"/>
      <c r="BI769" s="35"/>
      <c r="BJ769" s="35"/>
      <c r="BL769" s="36" t="str">
        <f t="shared" si="25"/>
        <v>x</v>
      </c>
      <c r="BN769" s="60" t="s">
        <v>2897</v>
      </c>
    </row>
    <row r="770" spans="1:66" ht="15.95" customHeight="1" x14ac:dyDescent="0.25">
      <c r="A770" s="38">
        <v>8680</v>
      </c>
      <c r="B770" s="35" t="s">
        <v>81</v>
      </c>
      <c r="C770" s="36" t="s">
        <v>234</v>
      </c>
      <c r="E770" s="54" t="s">
        <v>503</v>
      </c>
      <c r="F770" s="36" t="s">
        <v>133</v>
      </c>
      <c r="I770" s="35" t="s">
        <v>29</v>
      </c>
      <c r="J770" s="36" t="s">
        <v>2665</v>
      </c>
      <c r="M770" s="41" t="s">
        <v>503</v>
      </c>
      <c r="N770" s="35" t="s">
        <v>503</v>
      </c>
      <c r="O770" s="35" t="s">
        <v>503</v>
      </c>
      <c r="P770" s="35" t="s">
        <v>503</v>
      </c>
      <c r="Q770" s="35" t="s">
        <v>503</v>
      </c>
      <c r="R770" s="35" t="s">
        <v>503</v>
      </c>
      <c r="S770" s="35" t="s">
        <v>503</v>
      </c>
      <c r="T770" s="35" t="s">
        <v>503</v>
      </c>
      <c r="U770" s="35" t="s">
        <v>503</v>
      </c>
      <c r="V770" s="35" t="s">
        <v>503</v>
      </c>
      <c r="W770" s="36" t="s">
        <v>503</v>
      </c>
      <c r="AG770" s="35" t="s">
        <v>33</v>
      </c>
      <c r="AH770" s="42">
        <f t="shared" si="24"/>
        <v>1</v>
      </c>
      <c r="AX770" s="35" t="s">
        <v>33</v>
      </c>
      <c r="AZ770" s="35" t="s">
        <v>33</v>
      </c>
      <c r="BF770" s="41"/>
      <c r="BG770" s="35"/>
      <c r="BH770" s="35"/>
      <c r="BI770" s="35"/>
      <c r="BJ770" s="35"/>
      <c r="BL770" s="36" t="str">
        <f t="shared" si="25"/>
        <v>x</v>
      </c>
      <c r="BN770" s="60" t="s">
        <v>2898</v>
      </c>
    </row>
    <row r="771" spans="1:66" ht="15.95" customHeight="1" x14ac:dyDescent="0.25">
      <c r="A771" s="38">
        <v>8681</v>
      </c>
      <c r="B771" s="35" t="s">
        <v>81</v>
      </c>
      <c r="C771" s="36" t="s">
        <v>235</v>
      </c>
      <c r="E771" s="40"/>
      <c r="F771" s="36" t="s">
        <v>133</v>
      </c>
      <c r="I771" s="35" t="s">
        <v>29</v>
      </c>
      <c r="M771" s="41" t="s">
        <v>503</v>
      </c>
      <c r="N771" s="35" t="s">
        <v>503</v>
      </c>
      <c r="O771" s="35" t="s">
        <v>503</v>
      </c>
      <c r="P771" s="35" t="s">
        <v>503</v>
      </c>
      <c r="Q771" s="35" t="s">
        <v>503</v>
      </c>
      <c r="R771" s="35" t="s">
        <v>503</v>
      </c>
      <c r="T771" s="35" t="s">
        <v>50</v>
      </c>
      <c r="AF771" s="35" t="s">
        <v>33</v>
      </c>
      <c r="AH771" s="42">
        <f t="shared" si="24"/>
        <v>1</v>
      </c>
      <c r="AK771" s="44">
        <v>1854</v>
      </c>
      <c r="AM771" s="39" t="s">
        <v>33</v>
      </c>
      <c r="BD771" s="42" t="s">
        <v>33</v>
      </c>
      <c r="BF771" s="41"/>
      <c r="BG771" s="35"/>
      <c r="BH771" s="35"/>
      <c r="BI771" s="35"/>
      <c r="BJ771" s="35"/>
      <c r="BL771" s="36" t="str">
        <f t="shared" si="25"/>
        <v>x</v>
      </c>
      <c r="BN771" s="60" t="s">
        <v>2899</v>
      </c>
    </row>
    <row r="772" spans="1:66" ht="15.95" customHeight="1" x14ac:dyDescent="0.25">
      <c r="A772" s="38">
        <v>8707</v>
      </c>
      <c r="B772" s="35" t="s">
        <v>37</v>
      </c>
      <c r="C772" s="36" t="s">
        <v>396</v>
      </c>
      <c r="E772" s="53"/>
      <c r="F772" s="36" t="s">
        <v>133</v>
      </c>
      <c r="I772" s="35" t="s">
        <v>29</v>
      </c>
      <c r="M772" s="41" t="s">
        <v>503</v>
      </c>
      <c r="N772" s="35" t="s">
        <v>503</v>
      </c>
      <c r="P772" s="35" t="s">
        <v>503</v>
      </c>
      <c r="R772" s="35" t="s">
        <v>33</v>
      </c>
      <c r="U772" s="35" t="s">
        <v>503</v>
      </c>
      <c r="AF772" s="35" t="s">
        <v>33</v>
      </c>
      <c r="AH772" s="42">
        <f t="shared" si="24"/>
        <v>1</v>
      </c>
      <c r="AK772" s="44">
        <v>1971</v>
      </c>
      <c r="AO772" s="35" t="s">
        <v>33</v>
      </c>
      <c r="AP772" s="35" t="s">
        <v>33</v>
      </c>
      <c r="AX772" s="35" t="s">
        <v>33</v>
      </c>
      <c r="BF772" s="41"/>
      <c r="BG772" s="35"/>
      <c r="BH772" s="35"/>
      <c r="BI772" s="35"/>
      <c r="BJ772" s="35"/>
      <c r="BL772" s="36" t="str">
        <f t="shared" si="25"/>
        <v>x</v>
      </c>
      <c r="BN772" s="60" t="s">
        <v>2907</v>
      </c>
    </row>
    <row r="773" spans="1:66" ht="15.95" customHeight="1" x14ac:dyDescent="0.25">
      <c r="A773" s="38">
        <v>8683</v>
      </c>
      <c r="B773" s="35" t="s">
        <v>244</v>
      </c>
      <c r="C773" s="36" t="s">
        <v>2493</v>
      </c>
      <c r="E773" s="40"/>
      <c r="F773" s="36" t="s">
        <v>1692</v>
      </c>
      <c r="G773" s="35" t="s">
        <v>33</v>
      </c>
      <c r="H773" s="39" t="s">
        <v>64</v>
      </c>
      <c r="I773" s="35" t="s">
        <v>29</v>
      </c>
      <c r="M773" s="41" t="s">
        <v>503</v>
      </c>
      <c r="P773" s="35" t="s">
        <v>503</v>
      </c>
      <c r="R773" s="35" t="s">
        <v>503</v>
      </c>
      <c r="AF773" s="35" t="s">
        <v>33</v>
      </c>
      <c r="AH773" s="42">
        <f t="shared" si="24"/>
        <v>1</v>
      </c>
      <c r="AJ773" s="43">
        <v>1900</v>
      </c>
      <c r="AK773" s="44">
        <v>1971</v>
      </c>
      <c r="AX773" s="35" t="s">
        <v>33</v>
      </c>
      <c r="BF773" s="41"/>
      <c r="BG773" s="35"/>
      <c r="BH773" s="35"/>
      <c r="BI773" s="35"/>
      <c r="BJ773" s="35"/>
      <c r="BL773" s="36" t="str">
        <f t="shared" si="25"/>
        <v>x</v>
      </c>
      <c r="BN773" s="60" t="s">
        <v>2133</v>
      </c>
    </row>
    <row r="774" spans="1:66" ht="15.95" customHeight="1" x14ac:dyDescent="0.25">
      <c r="A774" s="38">
        <v>8708</v>
      </c>
      <c r="B774" s="35" t="s">
        <v>316</v>
      </c>
      <c r="C774" s="36" t="s">
        <v>399</v>
      </c>
      <c r="E774" s="40"/>
      <c r="F774" s="36" t="s">
        <v>133</v>
      </c>
      <c r="I774" s="35" t="s">
        <v>29</v>
      </c>
      <c r="M774" s="41" t="s">
        <v>503</v>
      </c>
      <c r="N774" s="35" t="s">
        <v>503</v>
      </c>
      <c r="O774" s="35" t="s">
        <v>503</v>
      </c>
      <c r="P774" s="35" t="s">
        <v>503</v>
      </c>
      <c r="Q774" s="35" t="s">
        <v>503</v>
      </c>
      <c r="R774" s="35" t="s">
        <v>503</v>
      </c>
      <c r="T774" s="35" t="s">
        <v>503</v>
      </c>
      <c r="U774" s="35" t="s">
        <v>503</v>
      </c>
      <c r="Y774" s="39" t="s">
        <v>33</v>
      </c>
      <c r="AF774" s="35" t="s">
        <v>33</v>
      </c>
      <c r="AH774" s="42">
        <f t="shared" si="24"/>
        <v>2</v>
      </c>
      <c r="AK774" s="44">
        <v>1971</v>
      </c>
      <c r="AS774" s="35" t="s">
        <v>33</v>
      </c>
      <c r="AW774" s="41" t="s">
        <v>33</v>
      </c>
      <c r="AX774" s="35" t="s">
        <v>33</v>
      </c>
      <c r="BF774" s="41"/>
      <c r="BG774" s="35"/>
      <c r="BH774" s="35"/>
      <c r="BI774" s="35"/>
      <c r="BJ774" s="35"/>
      <c r="BL774" s="36" t="str">
        <f t="shared" si="25"/>
        <v>x</v>
      </c>
      <c r="BN774" s="60" t="s">
        <v>2908</v>
      </c>
    </row>
    <row r="775" spans="1:66" ht="15.95" customHeight="1" x14ac:dyDescent="0.25">
      <c r="A775" s="38">
        <v>8709</v>
      </c>
      <c r="B775" s="35" t="s">
        <v>316</v>
      </c>
      <c r="C775" s="36" t="s">
        <v>400</v>
      </c>
      <c r="E775" s="52"/>
      <c r="F775" s="36" t="s">
        <v>133</v>
      </c>
      <c r="I775" s="35" t="s">
        <v>29</v>
      </c>
      <c r="M775" s="41" t="s">
        <v>503</v>
      </c>
      <c r="P775" s="35" t="s">
        <v>503</v>
      </c>
      <c r="R775" s="35" t="s">
        <v>503</v>
      </c>
      <c r="T775" s="35" t="s">
        <v>503</v>
      </c>
      <c r="AF775" s="35" t="s">
        <v>33</v>
      </c>
      <c r="AH775" s="42">
        <f t="shared" si="24"/>
        <v>1</v>
      </c>
      <c r="AK775" s="44">
        <v>2002</v>
      </c>
      <c r="AO775" s="35" t="s">
        <v>33</v>
      </c>
      <c r="AX775" s="35" t="s">
        <v>33</v>
      </c>
      <c r="BF775" s="41"/>
      <c r="BG775" s="35"/>
      <c r="BH775" s="35"/>
      <c r="BI775" s="35"/>
      <c r="BJ775" s="35"/>
      <c r="BL775" s="36" t="str">
        <f t="shared" si="25"/>
        <v>x</v>
      </c>
      <c r="BN775" s="60" t="s">
        <v>2138</v>
      </c>
    </row>
    <row r="776" spans="1:66" ht="15.95" customHeight="1" x14ac:dyDescent="0.25">
      <c r="A776" s="38">
        <v>8686</v>
      </c>
      <c r="B776" s="35" t="s">
        <v>216</v>
      </c>
      <c r="C776" s="36" t="s">
        <v>252</v>
      </c>
      <c r="E776" s="40"/>
      <c r="F776" s="36" t="s">
        <v>133</v>
      </c>
      <c r="I776" s="35" t="s">
        <v>29</v>
      </c>
      <c r="M776" s="41" t="s">
        <v>503</v>
      </c>
      <c r="N776" s="35" t="s">
        <v>503</v>
      </c>
      <c r="P776" s="35" t="s">
        <v>503</v>
      </c>
      <c r="AF776" s="35" t="s">
        <v>33</v>
      </c>
      <c r="AH776" s="42">
        <f t="shared" si="24"/>
        <v>1</v>
      </c>
      <c r="AJ776" s="43">
        <v>1950</v>
      </c>
      <c r="AK776" s="44">
        <v>1971</v>
      </c>
      <c r="AO776" s="35" t="s">
        <v>33</v>
      </c>
      <c r="AX776" s="35" t="s">
        <v>33</v>
      </c>
      <c r="BF776" s="41"/>
      <c r="BG776" s="35"/>
      <c r="BH776" s="35"/>
      <c r="BI776" s="35"/>
      <c r="BJ776" s="35"/>
      <c r="BL776" s="36" t="str">
        <f t="shared" si="25"/>
        <v>x</v>
      </c>
      <c r="BN776" s="60" t="s">
        <v>1864</v>
      </c>
    </row>
    <row r="777" spans="1:66" ht="15.95" customHeight="1" x14ac:dyDescent="0.25">
      <c r="A777" s="38">
        <v>8687</v>
      </c>
      <c r="B777" s="35" t="s">
        <v>216</v>
      </c>
      <c r="C777" s="36" t="s">
        <v>2498</v>
      </c>
      <c r="E777" s="40"/>
      <c r="F777" s="36" t="s">
        <v>1692</v>
      </c>
      <c r="H777" s="39" t="s">
        <v>64</v>
      </c>
      <c r="I777" s="35" t="s">
        <v>29</v>
      </c>
      <c r="M777" s="41" t="s">
        <v>503</v>
      </c>
      <c r="N777" s="35" t="s">
        <v>503</v>
      </c>
      <c r="P777" s="35" t="s">
        <v>503</v>
      </c>
      <c r="R777" s="35" t="s">
        <v>503</v>
      </c>
      <c r="AF777" s="35" t="s">
        <v>33</v>
      </c>
      <c r="AH777" s="42">
        <f t="shared" si="24"/>
        <v>1</v>
      </c>
      <c r="AJ777" s="43">
        <v>1950</v>
      </c>
      <c r="AK777" s="44">
        <v>1970</v>
      </c>
      <c r="AX777" s="35" t="s">
        <v>33</v>
      </c>
      <c r="BF777" s="41"/>
      <c r="BG777" s="35"/>
      <c r="BH777" s="35"/>
      <c r="BI777" s="35"/>
      <c r="BJ777" s="35"/>
      <c r="BL777" s="36" t="str">
        <f t="shared" si="25"/>
        <v>x</v>
      </c>
      <c r="BN777" s="60" t="s">
        <v>1888</v>
      </c>
    </row>
    <row r="778" spans="1:66" ht="15.95" customHeight="1" x14ac:dyDescent="0.25">
      <c r="A778" s="38">
        <v>8688</v>
      </c>
      <c r="B778" s="35" t="s">
        <v>60</v>
      </c>
      <c r="C778" s="36" t="s">
        <v>257</v>
      </c>
      <c r="E778" s="54" t="s">
        <v>503</v>
      </c>
      <c r="F778" s="36" t="s">
        <v>1694</v>
      </c>
      <c r="G778" s="35" t="s">
        <v>33</v>
      </c>
      <c r="I778" s="35" t="s">
        <v>29</v>
      </c>
      <c r="J778" s="36" t="s">
        <v>2665</v>
      </c>
      <c r="M778" s="41" t="s">
        <v>503</v>
      </c>
      <c r="N778" s="35" t="s">
        <v>503</v>
      </c>
      <c r="O778" s="35" t="s">
        <v>503</v>
      </c>
      <c r="P778" s="35" t="s">
        <v>503</v>
      </c>
      <c r="Q778" s="35" t="s">
        <v>503</v>
      </c>
      <c r="R778" s="35" t="s">
        <v>503</v>
      </c>
      <c r="S778" s="35" t="s">
        <v>503</v>
      </c>
      <c r="T778" s="35" t="s">
        <v>503</v>
      </c>
      <c r="W778" s="36" t="s">
        <v>503</v>
      </c>
      <c r="AF778" s="35" t="s">
        <v>33</v>
      </c>
      <c r="AG778" s="35" t="s">
        <v>33</v>
      </c>
      <c r="AH778" s="42">
        <f t="shared" si="24"/>
        <v>2</v>
      </c>
      <c r="AX778" s="35" t="s">
        <v>33</v>
      </c>
      <c r="BF778" s="41"/>
      <c r="BG778" s="35"/>
      <c r="BH778" s="35"/>
      <c r="BI778" s="35"/>
      <c r="BJ778" s="35"/>
      <c r="BL778" s="36" t="str">
        <f t="shared" si="25"/>
        <v>x</v>
      </c>
      <c r="BN778" s="60" t="s">
        <v>1948</v>
      </c>
    </row>
    <row r="779" spans="1:66" ht="15.95" customHeight="1" x14ac:dyDescent="0.25">
      <c r="A779" s="38">
        <v>8689</v>
      </c>
      <c r="B779" s="35" t="s">
        <v>55</v>
      </c>
      <c r="C779" s="36" t="s">
        <v>261</v>
      </c>
      <c r="E779" s="40"/>
      <c r="F779" s="36" t="s">
        <v>133</v>
      </c>
      <c r="M779" s="41" t="s">
        <v>503</v>
      </c>
      <c r="S779" s="35" t="s">
        <v>503</v>
      </c>
      <c r="AF779" s="35" t="s">
        <v>33</v>
      </c>
      <c r="AH779" s="42">
        <f t="shared" si="24"/>
        <v>1</v>
      </c>
      <c r="AJ779" s="43">
        <v>1960</v>
      </c>
      <c r="AK779" s="44">
        <v>1968</v>
      </c>
      <c r="AS779" s="35" t="s">
        <v>33</v>
      </c>
      <c r="AT779" s="35" t="s">
        <v>33</v>
      </c>
      <c r="BD779" s="42" t="s">
        <v>33</v>
      </c>
      <c r="BF779" s="41"/>
      <c r="BG779" s="35"/>
      <c r="BH779" s="35"/>
      <c r="BI779" s="35"/>
      <c r="BJ779" s="35"/>
      <c r="BL779" s="36" t="str">
        <f t="shared" si="25"/>
        <v>x</v>
      </c>
      <c r="BN779" s="60" t="s">
        <v>1786</v>
      </c>
    </row>
    <row r="780" spans="1:66" ht="15.95" customHeight="1" x14ac:dyDescent="0.25">
      <c r="A780" s="38">
        <v>8690</v>
      </c>
      <c r="B780" s="35" t="s">
        <v>55</v>
      </c>
      <c r="C780" s="36" t="s">
        <v>262</v>
      </c>
      <c r="E780" s="40"/>
      <c r="F780" s="36" t="s">
        <v>133</v>
      </c>
      <c r="M780" s="41" t="s">
        <v>503</v>
      </c>
      <c r="S780" s="35" t="s">
        <v>503</v>
      </c>
      <c r="AF780" s="35" t="s">
        <v>33</v>
      </c>
      <c r="AH780" s="42">
        <f t="shared" si="24"/>
        <v>1</v>
      </c>
      <c r="AJ780" s="43">
        <v>1975</v>
      </c>
      <c r="AK780" s="44">
        <v>1983</v>
      </c>
      <c r="AS780" s="35" t="s">
        <v>33</v>
      </c>
      <c r="BD780" s="42" t="s">
        <v>33</v>
      </c>
      <c r="BF780" s="41"/>
      <c r="BG780" s="35"/>
      <c r="BH780" s="35"/>
      <c r="BI780" s="35"/>
      <c r="BJ780" s="35"/>
      <c r="BL780" s="36" t="str">
        <f t="shared" si="25"/>
        <v>x</v>
      </c>
      <c r="BN780" s="60" t="s">
        <v>1786</v>
      </c>
    </row>
    <row r="781" spans="1:66" ht="15.95" customHeight="1" x14ac:dyDescent="0.25">
      <c r="A781" s="38">
        <v>8711</v>
      </c>
      <c r="B781" s="35" t="s">
        <v>60</v>
      </c>
      <c r="C781" s="36" t="s">
        <v>403</v>
      </c>
      <c r="E781" s="40"/>
      <c r="F781" s="36" t="s">
        <v>133</v>
      </c>
      <c r="G781" s="35" t="s">
        <v>33</v>
      </c>
      <c r="I781" s="35" t="s">
        <v>29</v>
      </c>
      <c r="M781" s="41" t="s">
        <v>503</v>
      </c>
      <c r="O781" s="35" t="s">
        <v>503</v>
      </c>
      <c r="P781" s="35" t="s">
        <v>503</v>
      </c>
      <c r="Q781" s="35" t="s">
        <v>503</v>
      </c>
      <c r="R781" s="35" t="s">
        <v>503</v>
      </c>
      <c r="V781" s="35" t="s">
        <v>503</v>
      </c>
      <c r="W781" s="36" t="s">
        <v>503</v>
      </c>
      <c r="AF781" s="35" t="s">
        <v>33</v>
      </c>
      <c r="AH781" s="42">
        <f t="shared" si="24"/>
        <v>1</v>
      </c>
      <c r="AK781" s="44">
        <v>1908</v>
      </c>
      <c r="AS781" s="35" t="s">
        <v>33</v>
      </c>
      <c r="AY781" s="35" t="s">
        <v>33</v>
      </c>
      <c r="BF781" s="41"/>
      <c r="BG781" s="35"/>
      <c r="BH781" s="35"/>
      <c r="BI781" s="35"/>
      <c r="BJ781" s="35"/>
      <c r="BL781" s="36" t="str">
        <f t="shared" si="25"/>
        <v>x</v>
      </c>
      <c r="BN781" s="60" t="s">
        <v>2139</v>
      </c>
    </row>
    <row r="782" spans="1:66" ht="15.95" customHeight="1" x14ac:dyDescent="0.25">
      <c r="A782" s="38">
        <v>8712</v>
      </c>
      <c r="B782" s="35" t="s">
        <v>60</v>
      </c>
      <c r="C782" s="36" t="s">
        <v>408</v>
      </c>
      <c r="E782" s="40"/>
      <c r="F782" s="36" t="s">
        <v>133</v>
      </c>
      <c r="I782" s="35" t="s">
        <v>29</v>
      </c>
      <c r="M782" s="41" t="s">
        <v>503</v>
      </c>
      <c r="O782" s="35" t="s">
        <v>503</v>
      </c>
      <c r="P782" s="35" t="s">
        <v>503</v>
      </c>
      <c r="Q782" s="35" t="s">
        <v>503</v>
      </c>
      <c r="V782" s="35" t="s">
        <v>503</v>
      </c>
      <c r="W782" s="36" t="s">
        <v>503</v>
      </c>
      <c r="AF782" s="35" t="s">
        <v>33</v>
      </c>
      <c r="AH782" s="42">
        <f t="shared" si="24"/>
        <v>1</v>
      </c>
      <c r="AK782" s="44">
        <v>1920</v>
      </c>
      <c r="AS782" s="35" t="s">
        <v>33</v>
      </c>
      <c r="AY782" s="35" t="s">
        <v>33</v>
      </c>
      <c r="AZ782" s="35" t="s">
        <v>33</v>
      </c>
      <c r="BF782" s="41"/>
      <c r="BG782" s="35"/>
      <c r="BH782" s="35"/>
      <c r="BI782" s="35"/>
      <c r="BJ782" s="35"/>
      <c r="BL782" s="36" t="str">
        <f t="shared" si="25"/>
        <v>x</v>
      </c>
      <c r="BN782" s="60" t="s">
        <v>2140</v>
      </c>
    </row>
    <row r="783" spans="1:66" ht="15.95" customHeight="1" x14ac:dyDescent="0.25">
      <c r="A783" s="38">
        <v>8713</v>
      </c>
      <c r="B783" s="35" t="s">
        <v>60</v>
      </c>
      <c r="C783" s="36" t="s">
        <v>405</v>
      </c>
      <c r="E783" s="40" t="s">
        <v>2483</v>
      </c>
      <c r="F783" s="36" t="s">
        <v>133</v>
      </c>
      <c r="I783" s="35" t="s">
        <v>29</v>
      </c>
      <c r="J783" s="36" t="s">
        <v>2642</v>
      </c>
      <c r="M783" s="41" t="s">
        <v>503</v>
      </c>
      <c r="O783" s="35" t="s">
        <v>503</v>
      </c>
      <c r="P783" s="35" t="s">
        <v>503</v>
      </c>
      <c r="Q783" s="35" t="s">
        <v>503</v>
      </c>
      <c r="R783" s="35" t="s">
        <v>503</v>
      </c>
      <c r="S783" s="35" t="s">
        <v>503</v>
      </c>
      <c r="T783" s="35" t="s">
        <v>503</v>
      </c>
      <c r="U783" s="35" t="s">
        <v>503</v>
      </c>
      <c r="V783" s="35" t="s">
        <v>503</v>
      </c>
      <c r="W783" s="36" t="s">
        <v>503</v>
      </c>
      <c r="AF783" s="35" t="s">
        <v>33</v>
      </c>
      <c r="AG783" s="35" t="s">
        <v>33</v>
      </c>
      <c r="AH783" s="42">
        <f t="shared" si="24"/>
        <v>2</v>
      </c>
      <c r="AJ783" s="43">
        <v>1850</v>
      </c>
      <c r="AK783" s="44">
        <v>1960</v>
      </c>
      <c r="AO783" s="35" t="s">
        <v>33</v>
      </c>
      <c r="AX783" s="35" t="s">
        <v>33</v>
      </c>
      <c r="BF783" s="41"/>
      <c r="BG783" s="35"/>
      <c r="BH783" s="35"/>
      <c r="BI783" s="35"/>
      <c r="BJ783" s="35"/>
      <c r="BL783" s="36" t="str">
        <f t="shared" si="25"/>
        <v>x</v>
      </c>
      <c r="BN783" s="60" t="s">
        <v>2909</v>
      </c>
    </row>
    <row r="784" spans="1:66" ht="15.95" customHeight="1" x14ac:dyDescent="0.25">
      <c r="A784" s="38">
        <v>8714</v>
      </c>
      <c r="B784" s="35" t="s">
        <v>60</v>
      </c>
      <c r="C784" s="36" t="s">
        <v>406</v>
      </c>
      <c r="E784" s="40"/>
      <c r="F784" s="36" t="s">
        <v>133</v>
      </c>
      <c r="I784" s="35" t="s">
        <v>29</v>
      </c>
      <c r="M784" s="41" t="s">
        <v>503</v>
      </c>
      <c r="O784" s="35" t="s">
        <v>503</v>
      </c>
      <c r="Q784" s="35" t="s">
        <v>503</v>
      </c>
      <c r="V784" s="35" t="s">
        <v>503</v>
      </c>
      <c r="W784" s="36" t="s">
        <v>503</v>
      </c>
      <c r="AF784" s="35" t="s">
        <v>33</v>
      </c>
      <c r="AG784" s="35" t="s">
        <v>33</v>
      </c>
      <c r="AH784" s="42">
        <f t="shared" si="24"/>
        <v>2</v>
      </c>
      <c r="AJ784" s="43">
        <v>1850</v>
      </c>
      <c r="AK784" s="44">
        <v>1960</v>
      </c>
      <c r="AT784" s="35" t="s">
        <v>33</v>
      </c>
      <c r="AZ784" s="35" t="s">
        <v>33</v>
      </c>
      <c r="BF784" s="41"/>
      <c r="BG784" s="35"/>
      <c r="BH784" s="35"/>
      <c r="BI784" s="35"/>
      <c r="BJ784" s="35"/>
      <c r="BL784" s="36" t="str">
        <f t="shared" si="25"/>
        <v>x</v>
      </c>
      <c r="BN784" s="60" t="s">
        <v>2910</v>
      </c>
    </row>
    <row r="785" spans="1:66" ht="15.95" customHeight="1" x14ac:dyDescent="0.25">
      <c r="A785" s="38">
        <v>8715</v>
      </c>
      <c r="B785" s="35" t="s">
        <v>60</v>
      </c>
      <c r="C785" s="36" t="s">
        <v>409</v>
      </c>
      <c r="E785" s="52"/>
      <c r="F785" s="36" t="s">
        <v>133</v>
      </c>
      <c r="I785" s="35" t="s">
        <v>29</v>
      </c>
      <c r="M785" s="41" t="s">
        <v>36</v>
      </c>
      <c r="N785" s="35" t="s">
        <v>36</v>
      </c>
      <c r="O785" s="35" t="s">
        <v>36</v>
      </c>
      <c r="P785" s="35" t="s">
        <v>36</v>
      </c>
      <c r="Q785" s="35" t="s">
        <v>36</v>
      </c>
      <c r="R785" s="35" t="s">
        <v>503</v>
      </c>
      <c r="S785" s="35" t="s">
        <v>503</v>
      </c>
      <c r="T785" s="35" t="s">
        <v>503</v>
      </c>
      <c r="U785" s="35" t="s">
        <v>503</v>
      </c>
      <c r="V785" s="35" t="s">
        <v>503</v>
      </c>
      <c r="AF785" s="35" t="s">
        <v>33</v>
      </c>
      <c r="AH785" s="42">
        <f t="shared" si="24"/>
        <v>1</v>
      </c>
      <c r="AK785" s="44">
        <v>1934</v>
      </c>
      <c r="AO785" s="35" t="s">
        <v>33</v>
      </c>
      <c r="AP785" s="35" t="s">
        <v>33</v>
      </c>
      <c r="AZ785" s="35" t="s">
        <v>33</v>
      </c>
      <c r="BF785" s="41"/>
      <c r="BG785" s="35"/>
      <c r="BH785" s="35"/>
      <c r="BI785" s="35"/>
      <c r="BJ785" s="35"/>
      <c r="BL785" s="36" t="str">
        <f t="shared" si="25"/>
        <v>x</v>
      </c>
      <c r="BN785" s="60" t="s">
        <v>2141</v>
      </c>
    </row>
    <row r="786" spans="1:66" ht="15.95" customHeight="1" x14ac:dyDescent="0.25">
      <c r="A786" s="38">
        <v>8718</v>
      </c>
      <c r="B786" s="35" t="s">
        <v>55</v>
      </c>
      <c r="C786" s="36" t="s">
        <v>418</v>
      </c>
      <c r="E786" s="40"/>
      <c r="F786" s="36" t="s">
        <v>133</v>
      </c>
      <c r="I786" s="35" t="s">
        <v>29</v>
      </c>
      <c r="M786" s="41" t="s">
        <v>503</v>
      </c>
      <c r="P786" s="35" t="s">
        <v>503</v>
      </c>
      <c r="Q786" s="35" t="s">
        <v>503</v>
      </c>
      <c r="R786" s="35" t="s">
        <v>503</v>
      </c>
      <c r="T786" s="35" t="s">
        <v>503</v>
      </c>
      <c r="U786" s="35" t="s">
        <v>503</v>
      </c>
      <c r="V786" s="35" t="s">
        <v>503</v>
      </c>
      <c r="W786" s="36" t="s">
        <v>503</v>
      </c>
      <c r="AF786" s="35" t="s">
        <v>33</v>
      </c>
      <c r="AH786" s="42">
        <f t="shared" si="24"/>
        <v>1</v>
      </c>
      <c r="AK786" s="44">
        <v>1912</v>
      </c>
      <c r="AN786" s="35" t="s">
        <v>33</v>
      </c>
      <c r="AO786" s="35" t="s">
        <v>33</v>
      </c>
      <c r="AX786" s="35" t="s">
        <v>33</v>
      </c>
      <c r="BF786" s="41"/>
      <c r="BG786" s="35"/>
      <c r="BH786" s="35"/>
      <c r="BI786" s="35"/>
      <c r="BJ786" s="35"/>
      <c r="BL786" s="36" t="str">
        <f t="shared" si="25"/>
        <v>x</v>
      </c>
      <c r="BN786" s="60" t="s">
        <v>2911</v>
      </c>
    </row>
    <row r="787" spans="1:66" ht="15.95" customHeight="1" x14ac:dyDescent="0.25">
      <c r="A787" s="38">
        <v>8720</v>
      </c>
      <c r="B787" s="35" t="s">
        <v>421</v>
      </c>
      <c r="C787" s="36" t="s">
        <v>422</v>
      </c>
      <c r="E787" s="40"/>
      <c r="F787" s="36" t="s">
        <v>133</v>
      </c>
      <c r="I787" s="35" t="s">
        <v>29</v>
      </c>
      <c r="M787" s="41" t="s">
        <v>503</v>
      </c>
      <c r="N787" s="35" t="s">
        <v>50</v>
      </c>
      <c r="O787" s="35" t="s">
        <v>503</v>
      </c>
      <c r="P787" s="35" t="s">
        <v>503</v>
      </c>
      <c r="Q787" s="35" t="s">
        <v>503</v>
      </c>
      <c r="R787" s="35" t="s">
        <v>503</v>
      </c>
      <c r="S787" s="35" t="s">
        <v>503</v>
      </c>
      <c r="T787" s="35" t="s">
        <v>503</v>
      </c>
      <c r="V787" s="35" t="s">
        <v>503</v>
      </c>
      <c r="W787" s="36" t="s">
        <v>503</v>
      </c>
      <c r="AF787" s="35" t="s">
        <v>33</v>
      </c>
      <c r="AG787" s="35" t="s">
        <v>33</v>
      </c>
      <c r="AH787" s="42">
        <f t="shared" si="24"/>
        <v>2</v>
      </c>
      <c r="AK787" s="44">
        <v>1918</v>
      </c>
      <c r="AN787" s="35" t="s">
        <v>33</v>
      </c>
      <c r="AX787" s="35" t="s">
        <v>33</v>
      </c>
      <c r="BF787" s="41"/>
      <c r="BG787" s="35"/>
      <c r="BH787" s="35"/>
      <c r="BI787" s="35"/>
      <c r="BJ787" s="35"/>
      <c r="BL787" s="36" t="str">
        <f t="shared" si="25"/>
        <v>x</v>
      </c>
      <c r="BN787" s="60" t="s">
        <v>1753</v>
      </c>
    </row>
    <row r="788" spans="1:66" ht="15.95" customHeight="1" x14ac:dyDescent="0.25">
      <c r="A788" s="38">
        <v>8699</v>
      </c>
      <c r="B788" s="35" t="s">
        <v>55</v>
      </c>
      <c r="C788" s="36" t="s">
        <v>352</v>
      </c>
      <c r="E788" s="40"/>
      <c r="F788" s="36" t="s">
        <v>133</v>
      </c>
      <c r="I788" s="35" t="s">
        <v>29</v>
      </c>
      <c r="M788" s="41" t="s">
        <v>503</v>
      </c>
      <c r="N788" s="35" t="s">
        <v>503</v>
      </c>
      <c r="P788" s="35" t="s">
        <v>503</v>
      </c>
      <c r="Q788" s="35" t="s">
        <v>503</v>
      </c>
      <c r="R788" s="35" t="s">
        <v>503</v>
      </c>
      <c r="S788" s="35" t="s">
        <v>503</v>
      </c>
      <c r="V788" s="35" t="s">
        <v>503</v>
      </c>
      <c r="W788" s="36" t="s">
        <v>33</v>
      </c>
      <c r="AF788" s="35" t="s">
        <v>33</v>
      </c>
      <c r="AH788" s="42">
        <f t="shared" si="24"/>
        <v>1</v>
      </c>
      <c r="AK788" s="44">
        <v>1914</v>
      </c>
      <c r="AO788" s="35" t="s">
        <v>33</v>
      </c>
      <c r="AX788" s="35" t="s">
        <v>33</v>
      </c>
      <c r="AZ788" s="35" t="s">
        <v>33</v>
      </c>
      <c r="BF788" s="41"/>
      <c r="BG788" s="35"/>
      <c r="BH788" s="35"/>
      <c r="BI788" s="35"/>
      <c r="BJ788" s="35"/>
      <c r="BL788" s="36" t="str">
        <f t="shared" si="25"/>
        <v>x</v>
      </c>
      <c r="BN788" s="60" t="s">
        <v>2904</v>
      </c>
    </row>
    <row r="789" spans="1:66" ht="15.95" customHeight="1" x14ac:dyDescent="0.25">
      <c r="A789" s="38">
        <v>8723</v>
      </c>
      <c r="B789" s="35" t="s">
        <v>426</v>
      </c>
      <c r="C789" s="36" t="s">
        <v>428</v>
      </c>
      <c r="E789" s="40"/>
      <c r="F789" s="36" t="s">
        <v>133</v>
      </c>
      <c r="I789" s="35" t="s">
        <v>29</v>
      </c>
      <c r="M789" s="41" t="s">
        <v>503</v>
      </c>
      <c r="O789" s="35" t="s">
        <v>503</v>
      </c>
      <c r="Q789" s="35" t="s">
        <v>503</v>
      </c>
      <c r="R789" s="35" t="s">
        <v>503</v>
      </c>
      <c r="AF789" s="35" t="s">
        <v>33</v>
      </c>
      <c r="AH789" s="42">
        <f t="shared" si="24"/>
        <v>1</v>
      </c>
      <c r="AK789" s="44">
        <v>1970</v>
      </c>
      <c r="AS789" s="35" t="s">
        <v>33</v>
      </c>
      <c r="AX789" s="35" t="s">
        <v>33</v>
      </c>
      <c r="BF789" s="41"/>
      <c r="BG789" s="35"/>
      <c r="BH789" s="35"/>
      <c r="BI789" s="35"/>
      <c r="BJ789" s="35"/>
      <c r="BL789" s="36" t="str">
        <f t="shared" si="25"/>
        <v>x</v>
      </c>
      <c r="BN789" s="60" t="s">
        <v>2144</v>
      </c>
    </row>
    <row r="790" spans="1:66" ht="15.95" customHeight="1" x14ac:dyDescent="0.25">
      <c r="A790" s="38">
        <v>8701</v>
      </c>
      <c r="B790" s="35" t="s">
        <v>60</v>
      </c>
      <c r="C790" s="36" t="s">
        <v>360</v>
      </c>
      <c r="E790" s="40"/>
      <c r="F790" s="36" t="s">
        <v>133</v>
      </c>
      <c r="I790" s="35" t="s">
        <v>29</v>
      </c>
      <c r="M790" s="41" t="s">
        <v>503</v>
      </c>
      <c r="N790" s="35" t="s">
        <v>503</v>
      </c>
      <c r="P790" s="35" t="s">
        <v>503</v>
      </c>
      <c r="S790" s="35" t="s">
        <v>503</v>
      </c>
      <c r="T790" s="35" t="s">
        <v>33</v>
      </c>
      <c r="AF790" s="35" t="s">
        <v>33</v>
      </c>
      <c r="AH790" s="42">
        <f t="shared" si="24"/>
        <v>1</v>
      </c>
      <c r="AK790" s="44">
        <v>1971</v>
      </c>
      <c r="AN790" s="35" t="s">
        <v>33</v>
      </c>
      <c r="AX790" s="35" t="s">
        <v>33</v>
      </c>
      <c r="BF790" s="41"/>
      <c r="BG790" s="35"/>
      <c r="BH790" s="35"/>
      <c r="BI790" s="35"/>
      <c r="BJ790" s="35"/>
      <c r="BL790" s="36" t="str">
        <f t="shared" si="25"/>
        <v>x</v>
      </c>
      <c r="BN790" s="60" t="s">
        <v>2905</v>
      </c>
    </row>
    <row r="791" spans="1:66" ht="15.95" customHeight="1" x14ac:dyDescent="0.25">
      <c r="A791" s="38">
        <v>8725</v>
      </c>
      <c r="B791" s="35" t="s">
        <v>62</v>
      </c>
      <c r="C791" s="36" t="s">
        <v>432</v>
      </c>
      <c r="E791" s="53"/>
      <c r="F791" s="36" t="s">
        <v>133</v>
      </c>
      <c r="I791" s="35" t="s">
        <v>29</v>
      </c>
      <c r="M791" s="41" t="s">
        <v>503</v>
      </c>
      <c r="O791" s="35" t="s">
        <v>503</v>
      </c>
      <c r="P791" s="35" t="s">
        <v>503</v>
      </c>
      <c r="Q791" s="35" t="s">
        <v>503</v>
      </c>
      <c r="R791" s="35" t="s">
        <v>503</v>
      </c>
      <c r="T791" s="35" t="s">
        <v>503</v>
      </c>
      <c r="U791" s="35" t="s">
        <v>503</v>
      </c>
      <c r="V791" s="35" t="s">
        <v>503</v>
      </c>
      <c r="AF791" s="35" t="s">
        <v>33</v>
      </c>
      <c r="AH791" s="42">
        <f t="shared" si="24"/>
        <v>1</v>
      </c>
      <c r="AK791" s="44">
        <v>1975</v>
      </c>
      <c r="AO791" s="35" t="s">
        <v>33</v>
      </c>
      <c r="AP791" s="35" t="s">
        <v>33</v>
      </c>
      <c r="AX791" s="35" t="s">
        <v>33</v>
      </c>
      <c r="BF791" s="41"/>
      <c r="BG791" s="35"/>
      <c r="BH791" s="35"/>
      <c r="BI791" s="35"/>
      <c r="BJ791" s="35"/>
      <c r="BL791" s="36" t="str">
        <f t="shared" si="25"/>
        <v>x</v>
      </c>
      <c r="BN791" s="60" t="s">
        <v>2146</v>
      </c>
    </row>
    <row r="792" spans="1:66" ht="15.95" customHeight="1" x14ac:dyDescent="0.25">
      <c r="A792" s="38">
        <v>8726</v>
      </c>
      <c r="B792" s="35" t="s">
        <v>434</v>
      </c>
      <c r="C792" s="36" t="s">
        <v>435</v>
      </c>
      <c r="E792" s="40"/>
      <c r="F792" s="36" t="s">
        <v>133</v>
      </c>
      <c r="I792" s="35" t="s">
        <v>29</v>
      </c>
      <c r="M792" s="41" t="s">
        <v>503</v>
      </c>
      <c r="P792" s="35" t="s">
        <v>503</v>
      </c>
      <c r="Q792" s="35" t="s">
        <v>503</v>
      </c>
      <c r="R792" s="35" t="s">
        <v>503</v>
      </c>
      <c r="S792" s="35" t="s">
        <v>503</v>
      </c>
      <c r="T792" s="35" t="s">
        <v>503</v>
      </c>
      <c r="W792" s="36" t="s">
        <v>503</v>
      </c>
      <c r="AF792" s="35" t="s">
        <v>33</v>
      </c>
      <c r="AH792" s="42">
        <f t="shared" si="24"/>
        <v>1</v>
      </c>
      <c r="AK792" s="44">
        <v>1965</v>
      </c>
      <c r="AT792" s="35" t="s">
        <v>33</v>
      </c>
      <c r="AX792" s="35" t="s">
        <v>33</v>
      </c>
      <c r="BF792" s="41"/>
      <c r="BG792" s="35"/>
      <c r="BH792" s="35"/>
      <c r="BI792" s="35"/>
      <c r="BJ792" s="35"/>
      <c r="BL792" s="36" t="str">
        <f t="shared" si="25"/>
        <v>x</v>
      </c>
      <c r="BN792" s="60" t="s">
        <v>2913</v>
      </c>
    </row>
    <row r="793" spans="1:66" ht="15.95" customHeight="1" x14ac:dyDescent="0.25">
      <c r="A793" s="38">
        <v>8731</v>
      </c>
      <c r="B793" s="35" t="s">
        <v>55</v>
      </c>
      <c r="C793" s="36" t="s">
        <v>450</v>
      </c>
      <c r="E793" s="40"/>
      <c r="F793" s="36" t="s">
        <v>133</v>
      </c>
      <c r="I793" s="35" t="s">
        <v>29</v>
      </c>
      <c r="M793" s="41" t="s">
        <v>503</v>
      </c>
      <c r="N793" s="35" t="s">
        <v>503</v>
      </c>
      <c r="O793" s="35" t="s">
        <v>503</v>
      </c>
      <c r="P793" s="35" t="s">
        <v>503</v>
      </c>
      <c r="R793" s="35" t="s">
        <v>503</v>
      </c>
      <c r="AF793" s="35" t="s">
        <v>33</v>
      </c>
      <c r="AH793" s="42">
        <f t="shared" si="24"/>
        <v>1</v>
      </c>
      <c r="AK793" s="44">
        <v>1970</v>
      </c>
      <c r="AS793" s="35" t="s">
        <v>33</v>
      </c>
      <c r="AX793" s="35" t="s">
        <v>33</v>
      </c>
      <c r="BF793" s="41"/>
      <c r="BG793" s="35"/>
      <c r="BH793" s="35"/>
      <c r="BI793" s="35"/>
      <c r="BJ793" s="35"/>
      <c r="BL793" s="36" t="str">
        <f t="shared" si="25"/>
        <v>x</v>
      </c>
      <c r="BN793" s="60" t="s">
        <v>2147</v>
      </c>
    </row>
    <row r="794" spans="1:66" ht="15.95" customHeight="1" x14ac:dyDescent="0.25">
      <c r="A794" s="38">
        <v>8733</v>
      </c>
      <c r="B794" s="35" t="s">
        <v>55</v>
      </c>
      <c r="C794" s="36" t="s">
        <v>465</v>
      </c>
      <c r="E794" s="40"/>
      <c r="F794" s="36" t="s">
        <v>133</v>
      </c>
      <c r="I794" s="35" t="s">
        <v>29</v>
      </c>
      <c r="M794" s="41" t="s">
        <v>503</v>
      </c>
      <c r="N794" s="35" t="s">
        <v>503</v>
      </c>
      <c r="O794" s="35" t="s">
        <v>503</v>
      </c>
      <c r="P794" s="35" t="s">
        <v>503</v>
      </c>
      <c r="Q794" s="35" t="s">
        <v>503</v>
      </c>
      <c r="R794" s="35" t="s">
        <v>503</v>
      </c>
      <c r="S794" s="35" t="s">
        <v>503</v>
      </c>
      <c r="T794" s="35" t="s">
        <v>503</v>
      </c>
      <c r="U794" s="35" t="s">
        <v>503</v>
      </c>
      <c r="V794" s="35" t="s">
        <v>503</v>
      </c>
      <c r="W794" s="36" t="s">
        <v>503</v>
      </c>
      <c r="AF794" s="35" t="s">
        <v>33</v>
      </c>
      <c r="AH794" s="42">
        <f t="shared" si="24"/>
        <v>1</v>
      </c>
      <c r="AK794" s="44">
        <v>1932</v>
      </c>
      <c r="AS794" s="35" t="s">
        <v>33</v>
      </c>
      <c r="AX794" s="35" t="s">
        <v>33</v>
      </c>
      <c r="AZ794" s="35" t="s">
        <v>33</v>
      </c>
      <c r="BF794" s="41"/>
      <c r="BG794" s="35"/>
      <c r="BH794" s="35"/>
      <c r="BI794" s="35"/>
      <c r="BJ794" s="35"/>
      <c r="BL794" s="36" t="str">
        <f t="shared" si="25"/>
        <v>x</v>
      </c>
      <c r="BN794" s="60" t="s">
        <v>2148</v>
      </c>
    </row>
    <row r="795" spans="1:66" ht="15.95" customHeight="1" x14ac:dyDescent="0.25">
      <c r="A795" s="38">
        <v>8738</v>
      </c>
      <c r="B795" s="35" t="s">
        <v>37</v>
      </c>
      <c r="C795" s="36" t="s">
        <v>487</v>
      </c>
      <c r="E795" s="40"/>
      <c r="F795" s="36" t="s">
        <v>133</v>
      </c>
      <c r="I795" s="35" t="s">
        <v>29</v>
      </c>
      <c r="M795" s="41" t="s">
        <v>503</v>
      </c>
      <c r="O795" s="35" t="s">
        <v>503</v>
      </c>
      <c r="P795" s="35" t="s">
        <v>503</v>
      </c>
      <c r="AF795" s="35" t="s">
        <v>33</v>
      </c>
      <c r="AH795" s="42">
        <f t="shared" si="24"/>
        <v>1</v>
      </c>
      <c r="AK795" s="44">
        <v>1960</v>
      </c>
      <c r="AM795" s="39" t="s">
        <v>33</v>
      </c>
      <c r="AO795" s="35" t="s">
        <v>33</v>
      </c>
      <c r="AX795" s="35" t="s">
        <v>33</v>
      </c>
      <c r="BF795" s="41"/>
      <c r="BG795" s="35"/>
      <c r="BH795" s="35"/>
      <c r="BI795" s="35"/>
      <c r="BJ795" s="35"/>
      <c r="BL795" s="36" t="str">
        <f t="shared" si="25"/>
        <v>x</v>
      </c>
      <c r="BN795" s="60" t="s">
        <v>2708</v>
      </c>
    </row>
    <row r="796" spans="1:66" ht="15.95" customHeight="1" x14ac:dyDescent="0.25">
      <c r="A796" s="38">
        <v>8745</v>
      </c>
      <c r="B796" s="35" t="s">
        <v>421</v>
      </c>
      <c r="C796" s="36" t="s">
        <v>516</v>
      </c>
      <c r="E796" s="52"/>
      <c r="F796" s="36" t="s">
        <v>133</v>
      </c>
      <c r="I796" s="35" t="s">
        <v>29</v>
      </c>
      <c r="M796" s="41" t="s">
        <v>503</v>
      </c>
      <c r="N796" s="35" t="s">
        <v>503</v>
      </c>
      <c r="O796" s="35" t="s">
        <v>503</v>
      </c>
      <c r="P796" s="35" t="s">
        <v>503</v>
      </c>
      <c r="Q796" s="35" t="s">
        <v>503</v>
      </c>
      <c r="R796" s="35" t="s">
        <v>503</v>
      </c>
      <c r="S796" s="35" t="s">
        <v>503</v>
      </c>
      <c r="T796" s="35" t="s">
        <v>503</v>
      </c>
      <c r="U796" s="35" t="s">
        <v>503</v>
      </c>
      <c r="V796" s="35" t="s">
        <v>503</v>
      </c>
      <c r="W796" s="36" t="s">
        <v>503</v>
      </c>
      <c r="AF796" s="35" t="s">
        <v>33</v>
      </c>
      <c r="AH796" s="42">
        <f t="shared" si="24"/>
        <v>1</v>
      </c>
      <c r="AJ796" s="43">
        <v>1700</v>
      </c>
      <c r="AK796" s="44">
        <v>1923</v>
      </c>
      <c r="AS796" s="35" t="s">
        <v>33</v>
      </c>
      <c r="AX796" s="35" t="s">
        <v>33</v>
      </c>
      <c r="BF796" s="41"/>
      <c r="BG796" s="35"/>
      <c r="BH796" s="35"/>
      <c r="BI796" s="35"/>
      <c r="BJ796" s="35"/>
      <c r="BL796" s="36" t="str">
        <f t="shared" si="25"/>
        <v>x</v>
      </c>
      <c r="BN796" s="60" t="s">
        <v>2153</v>
      </c>
    </row>
    <row r="797" spans="1:66" ht="15.95" customHeight="1" x14ac:dyDescent="0.25">
      <c r="A797" s="38">
        <v>8710</v>
      </c>
      <c r="B797" s="35" t="s">
        <v>55</v>
      </c>
      <c r="C797" s="36" t="s">
        <v>425</v>
      </c>
      <c r="E797" s="40"/>
      <c r="F797" s="36" t="s">
        <v>133</v>
      </c>
      <c r="I797" s="35" t="s">
        <v>29</v>
      </c>
      <c r="M797" s="41" t="s">
        <v>503</v>
      </c>
      <c r="P797" s="35" t="s">
        <v>503</v>
      </c>
      <c r="Q797" s="35" t="s">
        <v>503</v>
      </c>
      <c r="AF797" s="35" t="s">
        <v>33</v>
      </c>
      <c r="AH797" s="42">
        <f t="shared" si="24"/>
        <v>1</v>
      </c>
      <c r="AK797" s="44">
        <v>1949</v>
      </c>
      <c r="AM797" s="39" t="s">
        <v>33</v>
      </c>
      <c r="AN797" s="35" t="s">
        <v>33</v>
      </c>
      <c r="AO797" s="35" t="s">
        <v>33</v>
      </c>
      <c r="BD797" s="42" t="s">
        <v>33</v>
      </c>
      <c r="BF797" s="41"/>
      <c r="BG797" s="35"/>
      <c r="BH797" s="35"/>
      <c r="BI797" s="35"/>
      <c r="BJ797" s="35"/>
      <c r="BL797" s="36" t="str">
        <f t="shared" si="25"/>
        <v>x</v>
      </c>
      <c r="BN797" s="60" t="s">
        <v>1726</v>
      </c>
    </row>
    <row r="798" spans="1:66" ht="15.95" customHeight="1" x14ac:dyDescent="0.25">
      <c r="A798" s="38">
        <v>8746</v>
      </c>
      <c r="B798" s="35" t="s">
        <v>517</v>
      </c>
      <c r="C798" s="36" t="s">
        <v>519</v>
      </c>
      <c r="E798" s="40"/>
      <c r="F798" s="36" t="s">
        <v>133</v>
      </c>
      <c r="I798" s="35" t="s">
        <v>29</v>
      </c>
      <c r="M798" s="41" t="s">
        <v>503</v>
      </c>
      <c r="P798" s="35" t="s">
        <v>503</v>
      </c>
      <c r="AF798" s="35" t="s">
        <v>33</v>
      </c>
      <c r="AH798" s="42">
        <f t="shared" si="24"/>
        <v>1</v>
      </c>
      <c r="AK798" s="44">
        <v>1971</v>
      </c>
      <c r="AS798" s="35" t="s">
        <v>33</v>
      </c>
      <c r="AX798" s="35" t="s">
        <v>33</v>
      </c>
      <c r="BF798" s="41"/>
      <c r="BG798" s="35"/>
      <c r="BH798" s="35"/>
      <c r="BI798" s="35"/>
      <c r="BJ798" s="35"/>
      <c r="BL798" s="36" t="str">
        <f t="shared" si="25"/>
        <v>x</v>
      </c>
      <c r="BN798" s="60" t="s">
        <v>1864</v>
      </c>
    </row>
    <row r="799" spans="1:66" ht="15.95" customHeight="1" x14ac:dyDescent="0.25">
      <c r="A799" s="38">
        <v>8747</v>
      </c>
      <c r="B799" s="35" t="s">
        <v>55</v>
      </c>
      <c r="C799" s="36" t="s">
        <v>529</v>
      </c>
      <c r="E799" s="40"/>
      <c r="F799" s="36" t="s">
        <v>1693</v>
      </c>
      <c r="I799" s="35" t="s">
        <v>26</v>
      </c>
      <c r="M799" s="41" t="s">
        <v>503</v>
      </c>
      <c r="Q799" s="35" t="s">
        <v>503</v>
      </c>
      <c r="AF799" s="35" t="s">
        <v>33</v>
      </c>
      <c r="AH799" s="42">
        <f t="shared" si="24"/>
        <v>1</v>
      </c>
      <c r="AK799" s="44">
        <v>2002</v>
      </c>
      <c r="AM799" s="39" t="s">
        <v>33</v>
      </c>
      <c r="AN799" s="35" t="s">
        <v>33</v>
      </c>
      <c r="AX799" s="35" t="s">
        <v>33</v>
      </c>
      <c r="BF799" s="41"/>
      <c r="BG799" s="35"/>
      <c r="BH799" s="35"/>
      <c r="BI799" s="35"/>
      <c r="BJ799" s="35"/>
      <c r="BL799" s="36" t="str">
        <f t="shared" si="25"/>
        <v>x</v>
      </c>
      <c r="BN799" s="60" t="s">
        <v>1786</v>
      </c>
    </row>
    <row r="800" spans="1:66" ht="15.95" customHeight="1" x14ac:dyDescent="0.25">
      <c r="A800" s="38">
        <v>8749</v>
      </c>
      <c r="B800" s="35" t="s">
        <v>55</v>
      </c>
      <c r="C800" s="36" t="s">
        <v>2507</v>
      </c>
      <c r="E800" s="40" t="s">
        <v>2483</v>
      </c>
      <c r="F800" s="36" t="s">
        <v>1692</v>
      </c>
      <c r="H800" s="39" t="s">
        <v>64</v>
      </c>
      <c r="I800" s="35" t="s">
        <v>29</v>
      </c>
      <c r="J800" s="36" t="s">
        <v>2658</v>
      </c>
      <c r="M800" s="41" t="s">
        <v>503</v>
      </c>
      <c r="N800" s="35" t="s">
        <v>503</v>
      </c>
      <c r="P800" s="35" t="s">
        <v>503</v>
      </c>
      <c r="Q800" s="35" t="s">
        <v>503</v>
      </c>
      <c r="R800" s="35" t="s">
        <v>503</v>
      </c>
      <c r="S800" s="35" t="s">
        <v>503</v>
      </c>
      <c r="T800" s="35" t="s">
        <v>503</v>
      </c>
      <c r="U800" s="35" t="s">
        <v>503</v>
      </c>
      <c r="AF800" s="35" t="s">
        <v>33</v>
      </c>
      <c r="AH800" s="42">
        <f t="shared" si="24"/>
        <v>1</v>
      </c>
      <c r="AK800" s="44">
        <v>1967</v>
      </c>
      <c r="AX800" s="35" t="s">
        <v>33</v>
      </c>
      <c r="BF800" s="41"/>
      <c r="BG800" s="35"/>
      <c r="BH800" s="35"/>
      <c r="BI800" s="35"/>
      <c r="BJ800" s="35"/>
      <c r="BL800" s="36" t="str">
        <f t="shared" si="25"/>
        <v>x</v>
      </c>
      <c r="BN800" s="60" t="s">
        <v>2918</v>
      </c>
    </row>
    <row r="801" spans="1:66" ht="15.95" customHeight="1" x14ac:dyDescent="0.25">
      <c r="A801" s="38">
        <v>8751</v>
      </c>
      <c r="B801" s="35" t="s">
        <v>62</v>
      </c>
      <c r="C801" s="36" t="s">
        <v>2508</v>
      </c>
      <c r="E801" s="40" t="s">
        <v>2483</v>
      </c>
      <c r="F801" s="36" t="s">
        <v>1692</v>
      </c>
      <c r="H801" s="39" t="s">
        <v>64</v>
      </c>
      <c r="I801" s="35" t="s">
        <v>29</v>
      </c>
      <c r="J801" s="36" t="s">
        <v>2641</v>
      </c>
      <c r="M801" s="41" t="s">
        <v>503</v>
      </c>
      <c r="P801" s="35" t="s">
        <v>503</v>
      </c>
      <c r="R801" s="35" t="s">
        <v>503</v>
      </c>
      <c r="U801" s="35" t="s">
        <v>503</v>
      </c>
      <c r="AF801" s="35" t="s">
        <v>33</v>
      </c>
      <c r="AH801" s="42">
        <f t="shared" si="24"/>
        <v>1</v>
      </c>
      <c r="AK801" s="44">
        <v>1971</v>
      </c>
      <c r="AX801" s="35" t="s">
        <v>33</v>
      </c>
      <c r="BF801" s="41"/>
      <c r="BG801" s="35"/>
      <c r="BH801" s="35"/>
      <c r="BI801" s="35"/>
      <c r="BJ801" s="35"/>
      <c r="BL801" s="36" t="str">
        <f t="shared" si="25"/>
        <v>x</v>
      </c>
      <c r="BN801" s="60" t="s">
        <v>2907</v>
      </c>
    </row>
    <row r="802" spans="1:66" ht="15.95" customHeight="1" x14ac:dyDescent="0.25">
      <c r="A802" s="38">
        <v>8755</v>
      </c>
      <c r="B802" s="35" t="s">
        <v>76</v>
      </c>
      <c r="C802" s="36" t="s">
        <v>581</v>
      </c>
      <c r="E802" s="53"/>
      <c r="F802" s="36" t="s">
        <v>133</v>
      </c>
      <c r="I802" s="35" t="s">
        <v>29</v>
      </c>
      <c r="M802" s="41" t="s">
        <v>503</v>
      </c>
      <c r="N802" s="35" t="s">
        <v>503</v>
      </c>
      <c r="R802" s="35" t="s">
        <v>503</v>
      </c>
      <c r="W802" s="36" t="s">
        <v>503</v>
      </c>
      <c r="AF802" s="35" t="s">
        <v>33</v>
      </c>
      <c r="AH802" s="42">
        <f t="shared" si="24"/>
        <v>1</v>
      </c>
      <c r="AK802" s="44">
        <v>1922</v>
      </c>
      <c r="AO802" s="35" t="s">
        <v>33</v>
      </c>
      <c r="AP802" s="35" t="s">
        <v>33</v>
      </c>
      <c r="AX802" s="35" t="s">
        <v>33</v>
      </c>
      <c r="BF802" s="41"/>
      <c r="BG802" s="35"/>
      <c r="BH802" s="35"/>
      <c r="BI802" s="35"/>
      <c r="BJ802" s="35"/>
      <c r="BL802" s="36" t="str">
        <f t="shared" si="25"/>
        <v>x</v>
      </c>
      <c r="BN802" s="60" t="s">
        <v>2155</v>
      </c>
    </row>
    <row r="803" spans="1:66" ht="15.95" customHeight="1" x14ac:dyDescent="0.25">
      <c r="A803" s="38">
        <v>8716</v>
      </c>
      <c r="B803" s="35" t="s">
        <v>55</v>
      </c>
      <c r="C803" s="36" t="s">
        <v>2502</v>
      </c>
      <c r="E803" s="40"/>
      <c r="F803" s="36" t="s">
        <v>1692</v>
      </c>
      <c r="G803" s="35" t="s">
        <v>33</v>
      </c>
      <c r="H803" s="39" t="s">
        <v>64</v>
      </c>
      <c r="I803" s="35" t="s">
        <v>29</v>
      </c>
      <c r="M803" s="41" t="s">
        <v>503</v>
      </c>
      <c r="P803" s="35" t="s">
        <v>503</v>
      </c>
      <c r="W803" s="36" t="s">
        <v>503</v>
      </c>
      <c r="AF803" s="35" t="s">
        <v>33</v>
      </c>
      <c r="AH803" s="42">
        <f t="shared" si="24"/>
        <v>1</v>
      </c>
      <c r="AK803" s="44">
        <v>1915</v>
      </c>
      <c r="AX803" s="35" t="s">
        <v>33</v>
      </c>
      <c r="BF803" s="41"/>
      <c r="BG803" s="35"/>
      <c r="BH803" s="35"/>
      <c r="BI803" s="35"/>
      <c r="BJ803" s="35"/>
      <c r="BL803" s="36" t="str">
        <f t="shared" si="25"/>
        <v>x</v>
      </c>
      <c r="BN803" s="60" t="s">
        <v>2142</v>
      </c>
    </row>
    <row r="804" spans="1:66" ht="15.95" customHeight="1" x14ac:dyDescent="0.25">
      <c r="A804" s="38">
        <v>8717</v>
      </c>
      <c r="B804" s="35" t="s">
        <v>55</v>
      </c>
      <c r="C804" s="36" t="s">
        <v>417</v>
      </c>
      <c r="E804" s="53"/>
      <c r="F804" s="36" t="s">
        <v>133</v>
      </c>
      <c r="I804" s="35" t="s">
        <v>29</v>
      </c>
      <c r="M804" s="41" t="s">
        <v>503</v>
      </c>
      <c r="N804" s="35" t="s">
        <v>503</v>
      </c>
      <c r="O804" s="35" t="s">
        <v>503</v>
      </c>
      <c r="P804" s="35" t="s">
        <v>503</v>
      </c>
      <c r="Q804" s="35" t="s">
        <v>503</v>
      </c>
      <c r="R804" s="35" t="s">
        <v>503</v>
      </c>
      <c r="S804" s="35" t="s">
        <v>50</v>
      </c>
      <c r="AF804" s="35" t="s">
        <v>33</v>
      </c>
      <c r="AH804" s="42">
        <f t="shared" si="24"/>
        <v>1</v>
      </c>
      <c r="AK804" s="44">
        <v>1975</v>
      </c>
      <c r="AN804" s="35" t="s">
        <v>33</v>
      </c>
      <c r="AO804" s="35" t="s">
        <v>33</v>
      </c>
      <c r="AP804" s="35" t="s">
        <v>33</v>
      </c>
      <c r="BD804" s="42" t="s">
        <v>33</v>
      </c>
      <c r="BF804" s="41"/>
      <c r="BG804" s="35"/>
      <c r="BH804" s="35"/>
      <c r="BI804" s="35"/>
      <c r="BJ804" s="35"/>
      <c r="BL804" s="36" t="str">
        <f t="shared" si="25"/>
        <v>x</v>
      </c>
      <c r="BN804" s="60" t="s">
        <v>2143</v>
      </c>
    </row>
    <row r="805" spans="1:66" ht="15.95" customHeight="1" x14ac:dyDescent="0.25">
      <c r="A805" s="38">
        <v>8757</v>
      </c>
      <c r="B805" s="35" t="s">
        <v>76</v>
      </c>
      <c r="C805" s="36" t="s">
        <v>582</v>
      </c>
      <c r="E805" s="40"/>
      <c r="F805" s="36" t="s">
        <v>133</v>
      </c>
      <c r="I805" s="35" t="s">
        <v>29</v>
      </c>
      <c r="M805" s="41" t="s">
        <v>503</v>
      </c>
      <c r="P805" s="35" t="s">
        <v>503</v>
      </c>
      <c r="Q805" s="35" t="s">
        <v>503</v>
      </c>
      <c r="AF805" s="35" t="s">
        <v>33</v>
      </c>
      <c r="AH805" s="42">
        <f t="shared" si="24"/>
        <v>1</v>
      </c>
      <c r="AK805" s="44">
        <v>1893</v>
      </c>
      <c r="AM805" s="39" t="s">
        <v>33</v>
      </c>
      <c r="AO805" s="35" t="s">
        <v>33</v>
      </c>
      <c r="AX805" s="35" t="s">
        <v>33</v>
      </c>
      <c r="BF805" s="41"/>
      <c r="BG805" s="35"/>
      <c r="BH805" s="35"/>
      <c r="BI805" s="35"/>
      <c r="BJ805" s="35"/>
      <c r="BL805" s="36" t="str">
        <f t="shared" si="25"/>
        <v>x</v>
      </c>
      <c r="BN805" s="60" t="s">
        <v>1864</v>
      </c>
    </row>
    <row r="806" spans="1:66" ht="15.95" customHeight="1" x14ac:dyDescent="0.25">
      <c r="A806" s="38">
        <v>8719</v>
      </c>
      <c r="B806" s="35" t="s">
        <v>419</v>
      </c>
      <c r="C806" s="36" t="s">
        <v>420</v>
      </c>
      <c r="E806" s="40"/>
      <c r="F806" s="36" t="s">
        <v>133</v>
      </c>
      <c r="I806" s="35" t="s">
        <v>26</v>
      </c>
      <c r="M806" s="41" t="s">
        <v>503</v>
      </c>
      <c r="T806" s="35" t="s">
        <v>503</v>
      </c>
      <c r="AF806" s="35" t="s">
        <v>33</v>
      </c>
      <c r="AH806" s="42">
        <f t="shared" si="24"/>
        <v>1</v>
      </c>
      <c r="AK806" s="44">
        <v>1934</v>
      </c>
      <c r="AM806" s="39" t="s">
        <v>33</v>
      </c>
      <c r="AN806" s="35" t="s">
        <v>33</v>
      </c>
      <c r="AX806" s="35" t="s">
        <v>33</v>
      </c>
      <c r="BF806" s="41"/>
      <c r="BG806" s="35"/>
      <c r="BH806" s="35"/>
      <c r="BI806" s="35"/>
      <c r="BJ806" s="35"/>
      <c r="BL806" s="36" t="str">
        <f t="shared" si="25"/>
        <v>x</v>
      </c>
      <c r="BN806" s="60" t="s">
        <v>1773</v>
      </c>
    </row>
    <row r="807" spans="1:66" ht="15.95" customHeight="1" x14ac:dyDescent="0.25">
      <c r="A807" s="38">
        <v>8758</v>
      </c>
      <c r="B807" s="35" t="s">
        <v>81</v>
      </c>
      <c r="C807" s="36" t="s">
        <v>592</v>
      </c>
      <c r="E807" s="40"/>
      <c r="F807" s="36" t="s">
        <v>133</v>
      </c>
      <c r="I807" s="35" t="s">
        <v>29</v>
      </c>
      <c r="M807" s="41" t="s">
        <v>503</v>
      </c>
      <c r="O807" s="35" t="s">
        <v>503</v>
      </c>
      <c r="P807" s="35" t="s">
        <v>503</v>
      </c>
      <c r="Q807" s="35" t="s">
        <v>503</v>
      </c>
      <c r="R807" s="35" t="s">
        <v>503</v>
      </c>
      <c r="S807" s="35" t="s">
        <v>503</v>
      </c>
      <c r="T807" s="35" t="s">
        <v>503</v>
      </c>
      <c r="U807" s="35" t="s">
        <v>503</v>
      </c>
      <c r="Z807" s="35" t="s">
        <v>33</v>
      </c>
      <c r="AF807" s="35" t="s">
        <v>33</v>
      </c>
      <c r="AG807" s="35" t="s">
        <v>33</v>
      </c>
      <c r="AH807" s="42">
        <f t="shared" si="24"/>
        <v>3</v>
      </c>
      <c r="AJ807" s="43">
        <v>1970</v>
      </c>
      <c r="AK807" s="44">
        <v>1983</v>
      </c>
      <c r="AO807" s="35" t="s">
        <v>33</v>
      </c>
      <c r="AY807" s="35" t="s">
        <v>33</v>
      </c>
      <c r="AZ807" s="35" t="s">
        <v>33</v>
      </c>
      <c r="BF807" s="41"/>
      <c r="BG807" s="35"/>
      <c r="BH807" s="35"/>
      <c r="BI807" s="35"/>
      <c r="BJ807" s="35"/>
      <c r="BL807" s="36" t="str">
        <f t="shared" si="25"/>
        <v>x</v>
      </c>
      <c r="BN807" s="60" t="s">
        <v>2156</v>
      </c>
    </row>
    <row r="808" spans="1:66" ht="15.95" customHeight="1" x14ac:dyDescent="0.25">
      <c r="A808" s="38">
        <v>8721</v>
      </c>
      <c r="B808" s="35" t="s">
        <v>423</v>
      </c>
      <c r="C808" s="36" t="s">
        <v>424</v>
      </c>
      <c r="E808" s="53"/>
      <c r="F808" s="36" t="s">
        <v>133</v>
      </c>
      <c r="I808" s="35" t="s">
        <v>29</v>
      </c>
      <c r="M808" s="41" t="s">
        <v>503</v>
      </c>
      <c r="P808" s="35" t="s">
        <v>503</v>
      </c>
      <c r="AF808" s="35" t="s">
        <v>33</v>
      </c>
      <c r="AH808" s="42">
        <f t="shared" si="24"/>
        <v>1</v>
      </c>
      <c r="AK808" s="44">
        <v>1971</v>
      </c>
      <c r="AO808" s="35" t="s">
        <v>33</v>
      </c>
      <c r="AP808" s="35" t="s">
        <v>33</v>
      </c>
      <c r="AX808" s="35" t="s">
        <v>33</v>
      </c>
      <c r="BF808" s="41"/>
      <c r="BG808" s="35"/>
      <c r="BH808" s="35"/>
      <c r="BI808" s="35"/>
      <c r="BJ808" s="35"/>
      <c r="BL808" s="36" t="str">
        <f t="shared" si="25"/>
        <v>x</v>
      </c>
      <c r="BN808" s="60" t="s">
        <v>1864</v>
      </c>
    </row>
    <row r="809" spans="1:66" ht="15.95" customHeight="1" x14ac:dyDescent="0.25">
      <c r="A809" s="38">
        <v>8722</v>
      </c>
      <c r="B809" s="35" t="s">
        <v>426</v>
      </c>
      <c r="C809" s="36" t="s">
        <v>427</v>
      </c>
      <c r="E809" s="40"/>
      <c r="F809" s="36" t="s">
        <v>133</v>
      </c>
      <c r="I809" s="35" t="s">
        <v>29</v>
      </c>
      <c r="M809" s="41" t="s">
        <v>503</v>
      </c>
      <c r="N809" s="35" t="s">
        <v>503</v>
      </c>
      <c r="O809" s="35" t="s">
        <v>503</v>
      </c>
      <c r="Q809" s="35" t="s">
        <v>503</v>
      </c>
      <c r="AF809" s="35" t="s">
        <v>33</v>
      </c>
      <c r="AH809" s="42">
        <f t="shared" si="24"/>
        <v>1</v>
      </c>
      <c r="AK809" s="44">
        <v>1965</v>
      </c>
      <c r="AS809" s="35" t="s">
        <v>33</v>
      </c>
      <c r="AX809" s="35" t="s">
        <v>33</v>
      </c>
      <c r="BF809" s="41"/>
      <c r="BG809" s="35"/>
      <c r="BH809" s="35"/>
      <c r="BI809" s="35"/>
      <c r="BJ809" s="35"/>
      <c r="BL809" s="36" t="str">
        <f t="shared" si="25"/>
        <v>x</v>
      </c>
      <c r="BN809" s="60" t="s">
        <v>2912</v>
      </c>
    </row>
    <row r="810" spans="1:66" ht="15.95" customHeight="1" x14ac:dyDescent="0.25">
      <c r="A810" s="38">
        <v>8759</v>
      </c>
      <c r="B810" s="35" t="s">
        <v>81</v>
      </c>
      <c r="C810" s="36" t="s">
        <v>593</v>
      </c>
      <c r="E810" s="53"/>
      <c r="F810" s="36" t="s">
        <v>133</v>
      </c>
      <c r="I810" s="35" t="s">
        <v>29</v>
      </c>
      <c r="M810" s="41" t="s">
        <v>503</v>
      </c>
      <c r="P810" s="35" t="s">
        <v>503</v>
      </c>
      <c r="Q810" s="35" t="s">
        <v>503</v>
      </c>
      <c r="R810" s="35" t="s">
        <v>503</v>
      </c>
      <c r="S810" s="35" t="s">
        <v>503</v>
      </c>
      <c r="T810" s="35" t="s">
        <v>503</v>
      </c>
      <c r="V810" s="35" t="s">
        <v>503</v>
      </c>
      <c r="W810" s="36" t="s">
        <v>503</v>
      </c>
      <c r="AF810" s="35" t="s">
        <v>33</v>
      </c>
      <c r="AG810" s="35" t="s">
        <v>33</v>
      </c>
      <c r="AH810" s="42">
        <f t="shared" si="24"/>
        <v>2</v>
      </c>
      <c r="AJ810" s="43">
        <v>1980</v>
      </c>
      <c r="AK810" s="44">
        <v>1988</v>
      </c>
      <c r="AP810" s="35" t="s">
        <v>33</v>
      </c>
      <c r="AY810" s="35" t="s">
        <v>33</v>
      </c>
      <c r="AZ810" s="35" t="s">
        <v>33</v>
      </c>
      <c r="BF810" s="41"/>
      <c r="BG810" s="35"/>
      <c r="BH810" s="35"/>
      <c r="BI810" s="35"/>
      <c r="BJ810" s="35"/>
      <c r="BL810" s="36" t="str">
        <f t="shared" si="25"/>
        <v>x</v>
      </c>
      <c r="BN810" s="60" t="s">
        <v>2148</v>
      </c>
    </row>
    <row r="811" spans="1:66" ht="15.95" customHeight="1" x14ac:dyDescent="0.25">
      <c r="A811" s="38">
        <v>8724</v>
      </c>
      <c r="B811" s="35" t="s">
        <v>62</v>
      </c>
      <c r="C811" s="36" t="s">
        <v>430</v>
      </c>
      <c r="E811" s="53"/>
      <c r="F811" s="36" t="s">
        <v>133</v>
      </c>
      <c r="I811" s="35" t="s">
        <v>26</v>
      </c>
      <c r="M811" s="41" t="s">
        <v>503</v>
      </c>
      <c r="V811" s="35" t="s">
        <v>503</v>
      </c>
      <c r="AF811" s="35" t="s">
        <v>33</v>
      </c>
      <c r="AH811" s="42">
        <f t="shared" si="24"/>
        <v>1</v>
      </c>
      <c r="AK811" s="44">
        <v>1931</v>
      </c>
      <c r="AO811" s="35" t="s">
        <v>33</v>
      </c>
      <c r="AP811" s="35" t="s">
        <v>33</v>
      </c>
      <c r="AX811" s="35" t="s">
        <v>33</v>
      </c>
      <c r="BF811" s="41"/>
      <c r="BG811" s="35"/>
      <c r="BH811" s="35"/>
      <c r="BI811" s="35"/>
      <c r="BJ811" s="35"/>
      <c r="BL811" s="36" t="str">
        <f t="shared" si="25"/>
        <v>x</v>
      </c>
      <c r="BN811" s="60" t="s">
        <v>2145</v>
      </c>
    </row>
    <row r="812" spans="1:66" ht="15.95" customHeight="1" x14ac:dyDescent="0.25">
      <c r="A812" s="38">
        <v>8763</v>
      </c>
      <c r="B812" s="35" t="s">
        <v>81</v>
      </c>
      <c r="C812" s="36" t="s">
        <v>633</v>
      </c>
      <c r="E812" s="40"/>
      <c r="F812" s="36" t="s">
        <v>133</v>
      </c>
      <c r="I812" s="35" t="s">
        <v>29</v>
      </c>
      <c r="M812" s="41" t="s">
        <v>503</v>
      </c>
      <c r="R812" s="35" t="s">
        <v>503</v>
      </c>
      <c r="T812" s="35" t="s">
        <v>503</v>
      </c>
      <c r="AF812" s="35" t="s">
        <v>33</v>
      </c>
      <c r="AH812" s="42">
        <f t="shared" si="24"/>
        <v>1</v>
      </c>
      <c r="AK812" s="44">
        <v>1941</v>
      </c>
      <c r="AS812" s="35" t="s">
        <v>33</v>
      </c>
      <c r="AX812" s="35" t="s">
        <v>33</v>
      </c>
      <c r="BF812" s="41"/>
      <c r="BG812" s="35"/>
      <c r="BH812" s="35"/>
      <c r="BI812" s="35"/>
      <c r="BJ812" s="35"/>
      <c r="BL812" s="36" t="str">
        <f t="shared" si="25"/>
        <v>x</v>
      </c>
      <c r="BN812" s="60" t="s">
        <v>1900</v>
      </c>
    </row>
    <row r="813" spans="1:66" ht="15.95" customHeight="1" x14ac:dyDescent="0.25">
      <c r="A813" s="38">
        <v>8768</v>
      </c>
      <c r="B813" s="35" t="s">
        <v>223</v>
      </c>
      <c r="C813" s="36" t="s">
        <v>663</v>
      </c>
      <c r="E813" s="40"/>
      <c r="F813" s="36" t="s">
        <v>133</v>
      </c>
      <c r="I813" s="35" t="s">
        <v>29</v>
      </c>
      <c r="M813" s="41" t="s">
        <v>503</v>
      </c>
      <c r="O813" s="35" t="s">
        <v>503</v>
      </c>
      <c r="P813" s="35" t="s">
        <v>503</v>
      </c>
      <c r="AF813" s="35" t="s">
        <v>33</v>
      </c>
      <c r="AH813" s="42">
        <f t="shared" si="24"/>
        <v>1</v>
      </c>
      <c r="AJ813" s="43">
        <v>1800</v>
      </c>
      <c r="AK813" s="44">
        <v>1960</v>
      </c>
      <c r="AM813" s="39" t="s">
        <v>33</v>
      </c>
      <c r="AN813" s="35" t="s">
        <v>33</v>
      </c>
      <c r="AX813" s="35" t="s">
        <v>33</v>
      </c>
      <c r="BF813" s="41"/>
      <c r="BG813" s="35"/>
      <c r="BH813" s="35"/>
      <c r="BI813" s="35"/>
      <c r="BJ813" s="35"/>
      <c r="BL813" s="36" t="str">
        <f t="shared" si="25"/>
        <v>x</v>
      </c>
      <c r="BN813" s="60" t="s">
        <v>1804</v>
      </c>
    </row>
    <row r="814" spans="1:66" ht="15.95" customHeight="1" x14ac:dyDescent="0.25">
      <c r="A814" s="38">
        <v>8727</v>
      </c>
      <c r="B814" s="35" t="s">
        <v>55</v>
      </c>
      <c r="C814" s="36" t="s">
        <v>368</v>
      </c>
      <c r="E814" s="54" t="s">
        <v>64</v>
      </c>
      <c r="F814" s="36" t="s">
        <v>133</v>
      </c>
      <c r="I814" s="35" t="s">
        <v>29</v>
      </c>
      <c r="J814" s="36" t="s">
        <v>2667</v>
      </c>
      <c r="M814" s="41" t="s">
        <v>503</v>
      </c>
      <c r="N814" s="35" t="s">
        <v>50</v>
      </c>
      <c r="O814" s="35" t="s">
        <v>503</v>
      </c>
      <c r="S814" s="35" t="s">
        <v>503</v>
      </c>
      <c r="AF814" s="35" t="s">
        <v>33</v>
      </c>
      <c r="AH814" s="42">
        <f t="shared" ref="AH814:AH877" si="26">COUNTIF(Y814:AG814,"x")</f>
        <v>1</v>
      </c>
      <c r="AM814" s="39" t="s">
        <v>33</v>
      </c>
      <c r="AN814" s="35" t="s">
        <v>33</v>
      </c>
      <c r="AO814" s="35" t="s">
        <v>33</v>
      </c>
      <c r="AP814" s="35" t="s">
        <v>33</v>
      </c>
      <c r="BD814" s="42" t="s">
        <v>33</v>
      </c>
      <c r="BF814" s="41"/>
      <c r="BG814" s="35"/>
      <c r="BH814" s="35"/>
      <c r="BI814" s="35"/>
      <c r="BJ814" s="35"/>
      <c r="BL814" s="36" t="str">
        <f t="shared" ref="BL814:BL877" si="27">IF(COUNTBLANK(BF814:BK814)=6,"x","")</f>
        <v>x</v>
      </c>
      <c r="BN814" s="60" t="s">
        <v>2914</v>
      </c>
    </row>
    <row r="815" spans="1:66" ht="15.95" customHeight="1" x14ac:dyDescent="0.25">
      <c r="A815" s="38">
        <v>8728</v>
      </c>
      <c r="B815" s="35" t="s">
        <v>55</v>
      </c>
      <c r="C815" s="36" t="s">
        <v>440</v>
      </c>
      <c r="E815" s="40"/>
      <c r="F815" s="36" t="s">
        <v>133</v>
      </c>
      <c r="I815" s="35" t="s">
        <v>26</v>
      </c>
      <c r="M815" s="41" t="s">
        <v>503</v>
      </c>
      <c r="Q815" s="35" t="s">
        <v>503</v>
      </c>
      <c r="AF815" s="35" t="s">
        <v>33</v>
      </c>
      <c r="AH815" s="42">
        <f t="shared" si="26"/>
        <v>1</v>
      </c>
      <c r="AK815" s="44">
        <v>1950</v>
      </c>
      <c r="AM815" s="39" t="s">
        <v>33</v>
      </c>
      <c r="AN815" s="35" t="s">
        <v>33</v>
      </c>
      <c r="AO815" s="35" t="s">
        <v>33</v>
      </c>
      <c r="BD815" s="42" t="s">
        <v>33</v>
      </c>
      <c r="BF815" s="41"/>
      <c r="BG815" s="35"/>
      <c r="BH815" s="35"/>
      <c r="BI815" s="35"/>
      <c r="BJ815" s="35"/>
      <c r="BL815" s="36" t="str">
        <f t="shared" si="27"/>
        <v>x</v>
      </c>
      <c r="BN815" s="60" t="s">
        <v>1726</v>
      </c>
    </row>
    <row r="816" spans="1:66" ht="15.95" customHeight="1" x14ac:dyDescent="0.25">
      <c r="A816" s="38">
        <v>8730</v>
      </c>
      <c r="B816" s="35" t="s">
        <v>55</v>
      </c>
      <c r="C816" s="36" t="s">
        <v>449</v>
      </c>
      <c r="E816" s="40"/>
      <c r="F816" s="36" t="s">
        <v>133</v>
      </c>
      <c r="I816" s="35" t="s">
        <v>29</v>
      </c>
      <c r="M816" s="41" t="s">
        <v>503</v>
      </c>
      <c r="O816" s="35" t="s">
        <v>503</v>
      </c>
      <c r="P816" s="35" t="s">
        <v>503</v>
      </c>
      <c r="R816" s="35" t="s">
        <v>503</v>
      </c>
      <c r="T816" s="35" t="s">
        <v>503</v>
      </c>
      <c r="U816" s="35" t="s">
        <v>503</v>
      </c>
      <c r="AF816" s="35" t="s">
        <v>33</v>
      </c>
      <c r="AH816" s="42">
        <f t="shared" si="26"/>
        <v>1</v>
      </c>
      <c r="AK816" s="44">
        <v>1963</v>
      </c>
      <c r="AS816" s="35" t="s">
        <v>33</v>
      </c>
      <c r="AX816" s="35" t="s">
        <v>33</v>
      </c>
      <c r="BF816" s="41"/>
      <c r="BG816" s="35"/>
      <c r="BH816" s="35"/>
      <c r="BI816" s="35"/>
      <c r="BJ816" s="35"/>
      <c r="BL816" s="36" t="str">
        <f t="shared" si="27"/>
        <v>x</v>
      </c>
      <c r="BN816" s="60" t="s">
        <v>2915</v>
      </c>
    </row>
    <row r="817" spans="1:66" ht="15.95" customHeight="1" x14ac:dyDescent="0.25">
      <c r="A817" s="38">
        <v>8769</v>
      </c>
      <c r="B817" s="35" t="s">
        <v>41</v>
      </c>
      <c r="C817" s="36" t="s">
        <v>674</v>
      </c>
      <c r="E817" s="40"/>
      <c r="F817" s="36" t="s">
        <v>133</v>
      </c>
      <c r="I817" s="35" t="s">
        <v>29</v>
      </c>
      <c r="M817" s="41" t="s">
        <v>503</v>
      </c>
      <c r="N817" s="35" t="s">
        <v>503</v>
      </c>
      <c r="O817" s="35" t="s">
        <v>503</v>
      </c>
      <c r="P817" s="35" t="s">
        <v>503</v>
      </c>
      <c r="Q817" s="35" t="s">
        <v>503</v>
      </c>
      <c r="R817" s="35" t="s">
        <v>503</v>
      </c>
      <c r="S817" s="35" t="s">
        <v>503</v>
      </c>
      <c r="T817" s="35" t="s">
        <v>503</v>
      </c>
      <c r="AF817" s="35" t="s">
        <v>33</v>
      </c>
      <c r="AG817" s="35" t="s">
        <v>33</v>
      </c>
      <c r="AH817" s="42">
        <f t="shared" si="26"/>
        <v>2</v>
      </c>
      <c r="AJ817" s="43">
        <v>1800</v>
      </c>
      <c r="AK817" s="44">
        <v>1821</v>
      </c>
      <c r="AS817" s="35" t="s">
        <v>33</v>
      </c>
      <c r="AX817" s="35" t="s">
        <v>33</v>
      </c>
      <c r="BF817" s="41"/>
      <c r="BG817" s="35"/>
      <c r="BH817" s="35"/>
      <c r="BI817" s="35"/>
      <c r="BJ817" s="35"/>
      <c r="BL817" s="36" t="str">
        <f t="shared" si="27"/>
        <v>x</v>
      </c>
      <c r="BN817" s="60" t="s">
        <v>2161</v>
      </c>
    </row>
    <row r="818" spans="1:66" ht="15.95" customHeight="1" x14ac:dyDescent="0.25">
      <c r="A818" s="38">
        <v>8732</v>
      </c>
      <c r="B818" s="35" t="s">
        <v>55</v>
      </c>
      <c r="C818" s="36" t="s">
        <v>451</v>
      </c>
      <c r="E818" s="40"/>
      <c r="F818" s="36" t="s">
        <v>133</v>
      </c>
      <c r="I818" s="35" t="s">
        <v>29</v>
      </c>
      <c r="M818" s="41" t="s">
        <v>503</v>
      </c>
      <c r="N818" s="35" t="s">
        <v>503</v>
      </c>
      <c r="O818" s="35" t="s">
        <v>503</v>
      </c>
      <c r="P818" s="35" t="s">
        <v>503</v>
      </c>
      <c r="R818" s="35" t="s">
        <v>503</v>
      </c>
      <c r="S818" s="35" t="s">
        <v>503</v>
      </c>
      <c r="T818" s="35" t="s">
        <v>503</v>
      </c>
      <c r="U818" s="35" t="s">
        <v>503</v>
      </c>
      <c r="V818" s="35" t="s">
        <v>503</v>
      </c>
      <c r="W818" s="36" t="s">
        <v>503</v>
      </c>
      <c r="AF818" s="35" t="s">
        <v>33</v>
      </c>
      <c r="AH818" s="42">
        <f t="shared" si="26"/>
        <v>1</v>
      </c>
      <c r="AK818" s="44">
        <v>1912</v>
      </c>
      <c r="AS818" s="35" t="s">
        <v>33</v>
      </c>
      <c r="AX818" s="35" t="s">
        <v>33</v>
      </c>
      <c r="BF818" s="41"/>
      <c r="BG818" s="35"/>
      <c r="BH818" s="35"/>
      <c r="BI818" s="35"/>
      <c r="BJ818" s="35"/>
      <c r="BL818" s="36" t="str">
        <f t="shared" si="27"/>
        <v>x</v>
      </c>
      <c r="BN818" s="60" t="s">
        <v>2148</v>
      </c>
    </row>
    <row r="819" spans="1:66" ht="15.95" customHeight="1" x14ac:dyDescent="0.25">
      <c r="A819" s="38">
        <v>8773</v>
      </c>
      <c r="B819" s="35" t="s">
        <v>55</v>
      </c>
      <c r="C819" s="36" t="s">
        <v>2512</v>
      </c>
      <c r="E819" s="40"/>
      <c r="F819" s="36" t="s">
        <v>1692</v>
      </c>
      <c r="H819" s="39" t="s">
        <v>64</v>
      </c>
      <c r="I819" s="35" t="s">
        <v>29</v>
      </c>
      <c r="M819" s="41" t="s">
        <v>503</v>
      </c>
      <c r="N819" s="35" t="s">
        <v>503</v>
      </c>
      <c r="O819" s="35" t="s">
        <v>503</v>
      </c>
      <c r="P819" s="35" t="s">
        <v>503</v>
      </c>
      <c r="S819" s="35" t="s">
        <v>503</v>
      </c>
      <c r="T819" s="35" t="s">
        <v>503</v>
      </c>
      <c r="U819" s="35" t="s">
        <v>503</v>
      </c>
      <c r="AF819" s="35" t="s">
        <v>33</v>
      </c>
      <c r="AH819" s="42">
        <f t="shared" si="26"/>
        <v>1</v>
      </c>
      <c r="AJ819" s="43">
        <v>1800</v>
      </c>
      <c r="AK819" s="44">
        <v>1966</v>
      </c>
      <c r="AX819" s="35" t="s">
        <v>33</v>
      </c>
      <c r="BF819" s="41"/>
      <c r="BG819" s="35"/>
      <c r="BH819" s="35"/>
      <c r="BI819" s="35"/>
      <c r="BJ819" s="35"/>
      <c r="BL819" s="36" t="str">
        <f t="shared" si="27"/>
        <v>x</v>
      </c>
      <c r="BN819" s="60" t="s">
        <v>2921</v>
      </c>
    </row>
    <row r="820" spans="1:66" ht="15.95" customHeight="1" x14ac:dyDescent="0.25">
      <c r="A820" s="38">
        <v>8734</v>
      </c>
      <c r="B820" s="35" t="s">
        <v>37</v>
      </c>
      <c r="C820" s="36" t="s">
        <v>473</v>
      </c>
      <c r="E820" s="52"/>
      <c r="F820" s="36" t="s">
        <v>133</v>
      </c>
      <c r="I820" s="35" t="s">
        <v>29</v>
      </c>
      <c r="M820" s="41" t="s">
        <v>45</v>
      </c>
      <c r="O820" s="35" t="s">
        <v>45</v>
      </c>
      <c r="P820" s="35" t="s">
        <v>503</v>
      </c>
      <c r="R820" s="35" t="s">
        <v>503</v>
      </c>
      <c r="Y820" s="39" t="s">
        <v>33</v>
      </c>
      <c r="AF820" s="35" t="s">
        <v>33</v>
      </c>
      <c r="AH820" s="42">
        <f t="shared" si="26"/>
        <v>2</v>
      </c>
      <c r="AJ820" s="43">
        <v>1950</v>
      </c>
      <c r="AK820" s="44">
        <v>1971</v>
      </c>
      <c r="AO820" s="35" t="s">
        <v>33</v>
      </c>
      <c r="AP820" s="35" t="s">
        <v>33</v>
      </c>
      <c r="AW820" s="41" t="s">
        <v>33</v>
      </c>
      <c r="AX820" s="35" t="s">
        <v>33</v>
      </c>
      <c r="BF820" s="41"/>
      <c r="BG820" s="35"/>
      <c r="BH820" s="35"/>
      <c r="BI820" s="35"/>
      <c r="BJ820" s="35"/>
      <c r="BL820" s="36" t="str">
        <f t="shared" si="27"/>
        <v>x</v>
      </c>
      <c r="BN820" s="60" t="s">
        <v>2149</v>
      </c>
    </row>
    <row r="821" spans="1:66" ht="15.95" customHeight="1" x14ac:dyDescent="0.25">
      <c r="A821" s="38">
        <v>8736</v>
      </c>
      <c r="B821" s="35" t="s">
        <v>37</v>
      </c>
      <c r="C821" s="36" t="s">
        <v>478</v>
      </c>
      <c r="E821" s="52"/>
      <c r="F821" s="36" t="s">
        <v>133</v>
      </c>
      <c r="I821" s="35" t="s">
        <v>29</v>
      </c>
      <c r="M821" s="41" t="s">
        <v>503</v>
      </c>
      <c r="P821" s="35" t="s">
        <v>503</v>
      </c>
      <c r="AF821" s="35" t="s">
        <v>33</v>
      </c>
      <c r="AH821" s="42">
        <f t="shared" si="26"/>
        <v>1</v>
      </c>
      <c r="AK821" s="44">
        <v>1971</v>
      </c>
      <c r="AO821" s="35" t="s">
        <v>33</v>
      </c>
      <c r="AW821" s="41" t="s">
        <v>33</v>
      </c>
      <c r="AX821" s="35" t="s">
        <v>33</v>
      </c>
      <c r="BF821" s="41"/>
      <c r="BG821" s="35"/>
      <c r="BH821" s="35"/>
      <c r="BI821" s="35"/>
      <c r="BJ821" s="35"/>
      <c r="BL821" s="36" t="str">
        <f t="shared" si="27"/>
        <v>x</v>
      </c>
      <c r="BN821" s="60" t="s">
        <v>2916</v>
      </c>
    </row>
    <row r="822" spans="1:66" ht="15.95" customHeight="1" x14ac:dyDescent="0.25">
      <c r="A822" s="38">
        <v>8737</v>
      </c>
      <c r="B822" s="35" t="s">
        <v>124</v>
      </c>
      <c r="C822" s="36" t="s">
        <v>483</v>
      </c>
      <c r="E822" s="40"/>
      <c r="F822" s="36" t="s">
        <v>133</v>
      </c>
      <c r="I822" s="35" t="s">
        <v>29</v>
      </c>
      <c r="M822" s="41" t="s">
        <v>503</v>
      </c>
      <c r="O822" s="35" t="s">
        <v>503</v>
      </c>
      <c r="P822" s="35" t="s">
        <v>503</v>
      </c>
      <c r="AF822" s="35" t="s">
        <v>33</v>
      </c>
      <c r="AH822" s="42">
        <f t="shared" si="26"/>
        <v>1</v>
      </c>
      <c r="AK822" s="44">
        <v>1971</v>
      </c>
      <c r="AO822" s="35" t="s">
        <v>33</v>
      </c>
      <c r="BD822" s="42" t="s">
        <v>33</v>
      </c>
      <c r="BF822" s="41"/>
      <c r="BG822" s="35"/>
      <c r="BH822" s="35"/>
      <c r="BI822" s="35"/>
      <c r="BJ822" s="35"/>
      <c r="BL822" s="36" t="str">
        <f t="shared" si="27"/>
        <v>x</v>
      </c>
      <c r="BN822" s="60" t="s">
        <v>1864</v>
      </c>
    </row>
    <row r="823" spans="1:66" ht="15.95" customHeight="1" x14ac:dyDescent="0.25">
      <c r="A823" s="38">
        <v>8774</v>
      </c>
      <c r="B823" s="35" t="s">
        <v>90</v>
      </c>
      <c r="C823" s="36" t="s">
        <v>715</v>
      </c>
      <c r="E823" s="40"/>
      <c r="F823" s="36" t="s">
        <v>133</v>
      </c>
      <c r="M823" s="41" t="s">
        <v>503</v>
      </c>
      <c r="V823" s="35" t="s">
        <v>503</v>
      </c>
      <c r="AF823" s="35" t="s">
        <v>33</v>
      </c>
      <c r="AH823" s="42">
        <f t="shared" si="26"/>
        <v>1</v>
      </c>
      <c r="AJ823" s="43">
        <v>1492</v>
      </c>
      <c r="AK823" s="44">
        <v>1960</v>
      </c>
      <c r="AO823" s="35" t="s">
        <v>33</v>
      </c>
      <c r="AX823" s="35" t="s">
        <v>33</v>
      </c>
      <c r="BF823" s="41"/>
      <c r="BG823" s="35"/>
      <c r="BH823" s="35"/>
      <c r="BI823" s="35"/>
      <c r="BJ823" s="35"/>
      <c r="BL823" s="36" t="str">
        <f t="shared" si="27"/>
        <v>x</v>
      </c>
      <c r="BN823" s="60" t="s">
        <v>1786</v>
      </c>
    </row>
    <row r="824" spans="1:66" ht="15.95" customHeight="1" x14ac:dyDescent="0.25">
      <c r="A824" s="38">
        <v>8739</v>
      </c>
      <c r="B824" s="35" t="s">
        <v>495</v>
      </c>
      <c r="C824" s="36" t="s">
        <v>2506</v>
      </c>
      <c r="E824" s="40"/>
      <c r="F824" s="36" t="s">
        <v>1692</v>
      </c>
      <c r="H824" s="39" t="s">
        <v>64</v>
      </c>
      <c r="I824" s="35" t="s">
        <v>29</v>
      </c>
      <c r="M824" s="41" t="s">
        <v>503</v>
      </c>
      <c r="O824" s="35" t="s">
        <v>503</v>
      </c>
      <c r="R824" s="35" t="s">
        <v>503</v>
      </c>
      <c r="S824" s="35" t="s">
        <v>503</v>
      </c>
      <c r="T824" s="35" t="s">
        <v>503</v>
      </c>
      <c r="W824" s="36" t="s">
        <v>503</v>
      </c>
      <c r="AF824" s="35" t="s">
        <v>33</v>
      </c>
      <c r="AH824" s="42">
        <f t="shared" si="26"/>
        <v>1</v>
      </c>
      <c r="AK824" s="44">
        <v>1967</v>
      </c>
      <c r="AX824" s="35" t="s">
        <v>33</v>
      </c>
      <c r="BF824" s="41"/>
      <c r="BG824" s="35"/>
      <c r="BH824" s="35"/>
      <c r="BI824" s="35"/>
      <c r="BJ824" s="35"/>
      <c r="BL824" s="36" t="str">
        <f t="shared" si="27"/>
        <v>x</v>
      </c>
      <c r="BN824" s="60" t="s">
        <v>2150</v>
      </c>
    </row>
    <row r="825" spans="1:66" ht="15.95" customHeight="1" x14ac:dyDescent="0.25">
      <c r="A825" s="38">
        <v>8741</v>
      </c>
      <c r="B825" s="35" t="s">
        <v>421</v>
      </c>
      <c r="C825" s="36" t="s">
        <v>510</v>
      </c>
      <c r="E825" s="54" t="s">
        <v>503</v>
      </c>
      <c r="F825" s="36" t="s">
        <v>133</v>
      </c>
      <c r="I825" s="35" t="s">
        <v>29</v>
      </c>
      <c r="J825" s="36" t="s">
        <v>2665</v>
      </c>
      <c r="M825" s="41" t="s">
        <v>503</v>
      </c>
      <c r="O825" s="35" t="s">
        <v>503</v>
      </c>
      <c r="P825" s="35" t="s">
        <v>503</v>
      </c>
      <c r="R825" s="35" t="s">
        <v>503</v>
      </c>
      <c r="S825" s="35" t="s">
        <v>503</v>
      </c>
      <c r="AF825" s="35" t="s">
        <v>33</v>
      </c>
      <c r="AG825" s="35" t="s">
        <v>33</v>
      </c>
      <c r="AH825" s="42">
        <f t="shared" si="26"/>
        <v>2</v>
      </c>
      <c r="AX825" s="35" t="s">
        <v>33</v>
      </c>
      <c r="BF825" s="41"/>
      <c r="BG825" s="35"/>
      <c r="BH825" s="35"/>
      <c r="BI825" s="35"/>
      <c r="BJ825" s="35"/>
      <c r="BL825" s="36" t="str">
        <f t="shared" si="27"/>
        <v>x</v>
      </c>
      <c r="BN825" s="60" t="s">
        <v>1870</v>
      </c>
    </row>
    <row r="826" spans="1:66" ht="15.95" customHeight="1" x14ac:dyDescent="0.25">
      <c r="A826" s="38">
        <v>8742</v>
      </c>
      <c r="B826" s="35" t="s">
        <v>421</v>
      </c>
      <c r="C826" s="36" t="s">
        <v>511</v>
      </c>
      <c r="E826" s="54" t="s">
        <v>503</v>
      </c>
      <c r="F826" s="36" t="s">
        <v>133</v>
      </c>
      <c r="I826" s="35" t="s">
        <v>29</v>
      </c>
      <c r="J826" s="36" t="s">
        <v>2665</v>
      </c>
      <c r="M826" s="41" t="s">
        <v>503</v>
      </c>
      <c r="N826" s="35" t="s">
        <v>50</v>
      </c>
      <c r="P826" s="35" t="s">
        <v>503</v>
      </c>
      <c r="R826" s="35" t="s">
        <v>503</v>
      </c>
      <c r="S826" s="35" t="s">
        <v>503</v>
      </c>
      <c r="T826" s="35" t="s">
        <v>503</v>
      </c>
      <c r="W826" s="36" t="s">
        <v>503</v>
      </c>
      <c r="AF826" s="35" t="s">
        <v>33</v>
      </c>
      <c r="AG826" s="35" t="s">
        <v>33</v>
      </c>
      <c r="AH826" s="42">
        <f t="shared" si="26"/>
        <v>2</v>
      </c>
      <c r="AX826" s="35" t="s">
        <v>33</v>
      </c>
      <c r="BF826" s="41"/>
      <c r="BG826" s="35"/>
      <c r="BH826" s="35"/>
      <c r="BI826" s="35"/>
      <c r="BJ826" s="35"/>
      <c r="BL826" s="36" t="str">
        <f t="shared" si="27"/>
        <v>x</v>
      </c>
      <c r="BN826" s="60" t="s">
        <v>2151</v>
      </c>
    </row>
    <row r="827" spans="1:66" ht="15.95" customHeight="1" x14ac:dyDescent="0.25">
      <c r="A827" s="38">
        <v>8743</v>
      </c>
      <c r="B827" s="35" t="s">
        <v>421</v>
      </c>
      <c r="C827" s="36" t="s">
        <v>512</v>
      </c>
      <c r="E827" s="40"/>
      <c r="F827" s="36" t="s">
        <v>133</v>
      </c>
      <c r="I827" s="35" t="s">
        <v>29</v>
      </c>
      <c r="M827" s="41" t="s">
        <v>503</v>
      </c>
      <c r="P827" s="35" t="s">
        <v>503</v>
      </c>
      <c r="T827" s="35" t="s">
        <v>503</v>
      </c>
      <c r="AF827" s="35" t="s">
        <v>33</v>
      </c>
      <c r="AG827" s="35" t="s">
        <v>33</v>
      </c>
      <c r="AH827" s="42">
        <f t="shared" si="26"/>
        <v>2</v>
      </c>
      <c r="AK827" s="44">
        <v>1971</v>
      </c>
      <c r="AT827" s="35" t="s">
        <v>33</v>
      </c>
      <c r="AX827" s="35" t="s">
        <v>33</v>
      </c>
      <c r="BF827" s="41"/>
      <c r="BG827" s="35"/>
      <c r="BH827" s="35"/>
      <c r="BI827" s="35"/>
      <c r="BJ827" s="35"/>
      <c r="BL827" s="36" t="str">
        <f t="shared" si="27"/>
        <v>x</v>
      </c>
      <c r="BN827" s="60" t="s">
        <v>2152</v>
      </c>
    </row>
    <row r="828" spans="1:66" ht="15.95" customHeight="1" x14ac:dyDescent="0.25">
      <c r="A828" s="38">
        <v>8744</v>
      </c>
      <c r="B828" s="35" t="s">
        <v>421</v>
      </c>
      <c r="C828" s="36" t="s">
        <v>514</v>
      </c>
      <c r="E828" s="40"/>
      <c r="F828" s="36" t="s">
        <v>133</v>
      </c>
      <c r="I828" s="35" t="s">
        <v>29</v>
      </c>
      <c r="M828" s="41" t="s">
        <v>503</v>
      </c>
      <c r="P828" s="35" t="s">
        <v>503</v>
      </c>
      <c r="Q828" s="35" t="s">
        <v>503</v>
      </c>
      <c r="T828" s="35" t="s">
        <v>503</v>
      </c>
      <c r="U828" s="35" t="s">
        <v>503</v>
      </c>
      <c r="V828" s="35" t="s">
        <v>503</v>
      </c>
      <c r="W828" s="36" t="s">
        <v>503</v>
      </c>
      <c r="AF828" s="35" t="s">
        <v>33</v>
      </c>
      <c r="AG828" s="35" t="s">
        <v>33</v>
      </c>
      <c r="AH828" s="42">
        <f t="shared" si="26"/>
        <v>2</v>
      </c>
      <c r="AJ828" s="43">
        <v>1700</v>
      </c>
      <c r="AK828" s="44">
        <v>1923</v>
      </c>
      <c r="AT828" s="35" t="s">
        <v>33</v>
      </c>
      <c r="AX828" s="35" t="s">
        <v>33</v>
      </c>
      <c r="BF828" s="41"/>
      <c r="BG828" s="35"/>
      <c r="BH828" s="35"/>
      <c r="BI828" s="35"/>
      <c r="BJ828" s="35"/>
      <c r="BL828" s="36" t="str">
        <f t="shared" si="27"/>
        <v>x</v>
      </c>
      <c r="BN828" s="60" t="s">
        <v>2917</v>
      </c>
    </row>
    <row r="829" spans="1:66" ht="15.95" customHeight="1" x14ac:dyDescent="0.25">
      <c r="A829" s="38">
        <v>8776</v>
      </c>
      <c r="B829" s="35" t="s">
        <v>647</v>
      </c>
      <c r="C829" s="36" t="s">
        <v>724</v>
      </c>
      <c r="E829" s="40"/>
      <c r="F829" s="36" t="s">
        <v>133</v>
      </c>
      <c r="I829" s="35" t="s">
        <v>29</v>
      </c>
      <c r="M829" s="41" t="s">
        <v>503</v>
      </c>
      <c r="R829" s="35" t="s">
        <v>503</v>
      </c>
      <c r="T829" s="35" t="s">
        <v>503</v>
      </c>
      <c r="V829" s="35" t="s">
        <v>503</v>
      </c>
      <c r="W829" s="36" t="s">
        <v>503</v>
      </c>
      <c r="AF829" s="35" t="s">
        <v>33</v>
      </c>
      <c r="AH829" s="42">
        <f t="shared" si="26"/>
        <v>1</v>
      </c>
      <c r="AK829" s="44">
        <v>1998</v>
      </c>
      <c r="AM829" s="39" t="s">
        <v>33</v>
      </c>
      <c r="AX829" s="35" t="s">
        <v>33</v>
      </c>
      <c r="BF829" s="41"/>
      <c r="BG829" s="35"/>
      <c r="BH829" s="35"/>
      <c r="BI829" s="35"/>
      <c r="BJ829" s="35"/>
      <c r="BL829" s="36" t="str">
        <f t="shared" si="27"/>
        <v>x</v>
      </c>
      <c r="BN829" s="60" t="s">
        <v>2922</v>
      </c>
    </row>
    <row r="830" spans="1:66" ht="15.95" customHeight="1" x14ac:dyDescent="0.25">
      <c r="A830" s="38">
        <v>8777</v>
      </c>
      <c r="B830" s="35" t="s">
        <v>647</v>
      </c>
      <c r="C830" s="36" t="s">
        <v>726</v>
      </c>
      <c r="E830" s="40"/>
      <c r="F830" s="36" t="s">
        <v>133</v>
      </c>
      <c r="I830" s="35" t="s">
        <v>26</v>
      </c>
      <c r="M830" s="41" t="s">
        <v>503</v>
      </c>
      <c r="Q830" s="35" t="s">
        <v>503</v>
      </c>
      <c r="AF830" s="35" t="s">
        <v>33</v>
      </c>
      <c r="AH830" s="42">
        <f t="shared" si="26"/>
        <v>1</v>
      </c>
      <c r="AK830" s="44">
        <v>1979</v>
      </c>
      <c r="AO830" s="35" t="s">
        <v>33</v>
      </c>
      <c r="AX830" s="35" t="s">
        <v>33</v>
      </c>
      <c r="BF830" s="41"/>
      <c r="BG830" s="35"/>
      <c r="BH830" s="35"/>
      <c r="BI830" s="35"/>
      <c r="BJ830" s="35"/>
      <c r="BL830" s="36" t="str">
        <f t="shared" si="27"/>
        <v>x</v>
      </c>
      <c r="BN830" s="60" t="s">
        <v>2162</v>
      </c>
    </row>
    <row r="831" spans="1:66" ht="15.95" customHeight="1" x14ac:dyDescent="0.25">
      <c r="A831" s="38">
        <v>8779</v>
      </c>
      <c r="B831" s="35" t="s">
        <v>90</v>
      </c>
      <c r="C831" s="36" t="s">
        <v>739</v>
      </c>
      <c r="E831" s="40"/>
      <c r="F831" s="36" t="s">
        <v>133</v>
      </c>
      <c r="I831" s="35" t="s">
        <v>29</v>
      </c>
      <c r="M831" s="41" t="s">
        <v>503</v>
      </c>
      <c r="N831" s="35" t="s">
        <v>503</v>
      </c>
      <c r="O831" s="35" t="s">
        <v>503</v>
      </c>
      <c r="P831" s="35" t="s">
        <v>503</v>
      </c>
      <c r="Q831" s="35" t="s">
        <v>503</v>
      </c>
      <c r="T831" s="35" t="s">
        <v>503</v>
      </c>
      <c r="U831" s="35" t="s">
        <v>503</v>
      </c>
      <c r="Z831" s="35" t="s">
        <v>33</v>
      </c>
      <c r="AA831" s="35" t="s">
        <v>33</v>
      </c>
      <c r="AF831" s="35" t="s">
        <v>33</v>
      </c>
      <c r="AH831" s="42">
        <f t="shared" si="26"/>
        <v>3</v>
      </c>
      <c r="AJ831" s="43">
        <v>1800</v>
      </c>
      <c r="AK831" s="44">
        <v>1960</v>
      </c>
      <c r="AS831" s="35" t="s">
        <v>33</v>
      </c>
      <c r="AX831" s="35" t="s">
        <v>33</v>
      </c>
      <c r="BF831" s="41"/>
      <c r="BG831" s="35"/>
      <c r="BH831" s="35"/>
      <c r="BI831" s="35"/>
      <c r="BJ831" s="35"/>
      <c r="BL831" s="36" t="str">
        <f t="shared" si="27"/>
        <v>x</v>
      </c>
      <c r="BN831" s="60" t="s">
        <v>2923</v>
      </c>
    </row>
    <row r="832" spans="1:66" ht="15.95" customHeight="1" x14ac:dyDescent="0.25">
      <c r="A832" s="38">
        <v>8787</v>
      </c>
      <c r="B832" s="35" t="s">
        <v>55</v>
      </c>
      <c r="C832" s="36" t="s">
        <v>760</v>
      </c>
      <c r="E832" s="40"/>
      <c r="F832" s="36" t="s">
        <v>133</v>
      </c>
      <c r="I832" s="35" t="s">
        <v>29</v>
      </c>
      <c r="M832" s="41" t="s">
        <v>503</v>
      </c>
      <c r="N832" s="35" t="s">
        <v>503</v>
      </c>
      <c r="P832" s="35" t="s">
        <v>503</v>
      </c>
      <c r="Q832" s="35" t="s">
        <v>503</v>
      </c>
      <c r="S832" s="35" t="s">
        <v>503</v>
      </c>
      <c r="Y832" s="39" t="s">
        <v>33</v>
      </c>
      <c r="AF832" s="35" t="s">
        <v>33</v>
      </c>
      <c r="AH832" s="42">
        <f t="shared" si="26"/>
        <v>2</v>
      </c>
      <c r="AJ832" s="43">
        <v>1800</v>
      </c>
      <c r="AK832" s="44">
        <v>1954</v>
      </c>
      <c r="AS832" s="35" t="s">
        <v>33</v>
      </c>
      <c r="AX832" s="35" t="s">
        <v>33</v>
      </c>
      <c r="BF832" s="41"/>
      <c r="BG832" s="35"/>
      <c r="BH832" s="35"/>
      <c r="BI832" s="35"/>
      <c r="BJ832" s="35"/>
      <c r="BL832" s="36" t="str">
        <f t="shared" si="27"/>
        <v>x</v>
      </c>
      <c r="BN832" s="60" t="s">
        <v>2924</v>
      </c>
    </row>
    <row r="833" spans="1:66" ht="15.95" customHeight="1" x14ac:dyDescent="0.25">
      <c r="A833" s="38">
        <v>8750</v>
      </c>
      <c r="B833" s="35" t="s">
        <v>100</v>
      </c>
      <c r="C833" s="36" t="s">
        <v>552</v>
      </c>
      <c r="E833" s="40"/>
      <c r="F833" s="36" t="s">
        <v>133</v>
      </c>
      <c r="I833" s="35" t="s">
        <v>29</v>
      </c>
      <c r="M833" s="41" t="s">
        <v>503</v>
      </c>
      <c r="N833" s="35" t="s">
        <v>503</v>
      </c>
      <c r="O833" s="35" t="s">
        <v>503</v>
      </c>
      <c r="P833" s="35" t="s">
        <v>503</v>
      </c>
      <c r="Q833" s="35" t="s">
        <v>503</v>
      </c>
      <c r="R833" s="35" t="s">
        <v>503</v>
      </c>
      <c r="S833" s="35" t="s">
        <v>503</v>
      </c>
      <c r="T833" s="35" t="s">
        <v>503</v>
      </c>
      <c r="U833" s="35" t="s">
        <v>503</v>
      </c>
      <c r="AF833" s="35" t="s">
        <v>33</v>
      </c>
      <c r="AG833" s="35" t="s">
        <v>33</v>
      </c>
      <c r="AH833" s="42">
        <f t="shared" si="26"/>
        <v>2</v>
      </c>
      <c r="AK833" s="44">
        <v>1987</v>
      </c>
      <c r="AS833" s="35" t="s">
        <v>33</v>
      </c>
      <c r="AX833" s="35" t="s">
        <v>33</v>
      </c>
      <c r="BF833" s="41"/>
      <c r="BG833" s="35"/>
      <c r="BH833" s="35"/>
      <c r="BI833" s="35"/>
      <c r="BJ833" s="35"/>
      <c r="BL833" s="36" t="str">
        <f t="shared" si="27"/>
        <v>x</v>
      </c>
      <c r="BN833" s="60" t="s">
        <v>2154</v>
      </c>
    </row>
    <row r="834" spans="1:66" ht="15.95" customHeight="1" x14ac:dyDescent="0.25">
      <c r="A834" s="38">
        <v>8792</v>
      </c>
      <c r="B834" s="35" t="s">
        <v>154</v>
      </c>
      <c r="C834" s="36" t="s">
        <v>775</v>
      </c>
      <c r="E834" s="40"/>
      <c r="F834" s="36" t="s">
        <v>133</v>
      </c>
      <c r="M834" s="41" t="s">
        <v>503</v>
      </c>
      <c r="Q834" s="35" t="s">
        <v>503</v>
      </c>
      <c r="AF834" s="35" t="s">
        <v>33</v>
      </c>
      <c r="AH834" s="42">
        <f t="shared" si="26"/>
        <v>1</v>
      </c>
      <c r="AJ834" s="43">
        <v>1947</v>
      </c>
      <c r="AK834" s="44">
        <v>1947</v>
      </c>
      <c r="AM834" s="39" t="s">
        <v>33</v>
      </c>
      <c r="AX834" s="35" t="s">
        <v>33</v>
      </c>
      <c r="BF834" s="41"/>
      <c r="BG834" s="35"/>
      <c r="BH834" s="35"/>
      <c r="BI834" s="35"/>
      <c r="BJ834" s="35"/>
      <c r="BL834" s="36" t="str">
        <f t="shared" si="27"/>
        <v>x</v>
      </c>
      <c r="BN834" s="60" t="s">
        <v>1791</v>
      </c>
    </row>
    <row r="835" spans="1:66" ht="15.95" customHeight="1" x14ac:dyDescent="0.25">
      <c r="A835" s="38">
        <v>8793</v>
      </c>
      <c r="B835" s="35" t="s">
        <v>216</v>
      </c>
      <c r="C835" s="36" t="s">
        <v>780</v>
      </c>
      <c r="E835" s="40"/>
      <c r="F835" s="36" t="s">
        <v>133</v>
      </c>
      <c r="M835" s="41" t="s">
        <v>503</v>
      </c>
      <c r="S835" s="35" t="s">
        <v>503</v>
      </c>
      <c r="AF835" s="35" t="s">
        <v>33</v>
      </c>
      <c r="AH835" s="42">
        <f t="shared" si="26"/>
        <v>1</v>
      </c>
      <c r="AJ835" s="43">
        <v>1800</v>
      </c>
      <c r="AK835" s="44">
        <v>1992</v>
      </c>
      <c r="AS835" s="35" t="s">
        <v>33</v>
      </c>
      <c r="AX835" s="35" t="s">
        <v>33</v>
      </c>
      <c r="BF835" s="41"/>
      <c r="BG835" s="35"/>
      <c r="BH835" s="35"/>
      <c r="BI835" s="35"/>
      <c r="BJ835" s="35"/>
      <c r="BL835" s="36" t="str">
        <f t="shared" si="27"/>
        <v>x</v>
      </c>
      <c r="BN835" s="60" t="s">
        <v>1786</v>
      </c>
    </row>
    <row r="836" spans="1:66" ht="15.95" customHeight="1" x14ac:dyDescent="0.25">
      <c r="A836" s="38">
        <v>8798</v>
      </c>
      <c r="B836" s="35" t="s">
        <v>559</v>
      </c>
      <c r="C836" s="36" t="s">
        <v>802</v>
      </c>
      <c r="E836" s="40"/>
      <c r="F836" s="36" t="s">
        <v>133</v>
      </c>
      <c r="I836" s="35" t="s">
        <v>29</v>
      </c>
      <c r="M836" s="41" t="s">
        <v>503</v>
      </c>
      <c r="O836" s="35" t="s">
        <v>503</v>
      </c>
      <c r="P836" s="35" t="s">
        <v>503</v>
      </c>
      <c r="R836" s="35" t="s">
        <v>503</v>
      </c>
      <c r="S836" s="35" t="s">
        <v>503</v>
      </c>
      <c r="T836" s="35" t="s">
        <v>503</v>
      </c>
      <c r="U836" s="35" t="s">
        <v>503</v>
      </c>
      <c r="V836" s="35" t="s">
        <v>503</v>
      </c>
      <c r="AF836" s="35" t="s">
        <v>33</v>
      </c>
      <c r="AH836" s="42">
        <f t="shared" si="26"/>
        <v>1</v>
      </c>
      <c r="AJ836" s="43">
        <v>1900</v>
      </c>
      <c r="AK836" s="44">
        <v>1971</v>
      </c>
      <c r="AO836" s="35" t="s">
        <v>33</v>
      </c>
      <c r="AX836" s="35" t="s">
        <v>33</v>
      </c>
      <c r="BF836" s="41"/>
      <c r="BG836" s="35"/>
      <c r="BH836" s="35"/>
      <c r="BI836" s="35"/>
      <c r="BJ836" s="35"/>
      <c r="BL836" s="36" t="str">
        <f t="shared" si="27"/>
        <v>x</v>
      </c>
      <c r="BN836" s="60" t="s">
        <v>2167</v>
      </c>
    </row>
    <row r="837" spans="1:66" ht="15.95" customHeight="1" x14ac:dyDescent="0.25">
      <c r="A837" s="38">
        <v>8799</v>
      </c>
      <c r="B837" s="35" t="s">
        <v>412</v>
      </c>
      <c r="C837" s="36" t="s">
        <v>808</v>
      </c>
      <c r="E837" s="40"/>
      <c r="F837" s="36" t="s">
        <v>133</v>
      </c>
      <c r="I837" s="35" t="s">
        <v>29</v>
      </c>
      <c r="M837" s="41" t="s">
        <v>503</v>
      </c>
      <c r="P837" s="35" t="s">
        <v>503</v>
      </c>
      <c r="R837" s="35" t="s">
        <v>503</v>
      </c>
      <c r="T837" s="35" t="s">
        <v>503</v>
      </c>
      <c r="W837" s="36" t="s">
        <v>503</v>
      </c>
      <c r="AF837" s="35" t="s">
        <v>33</v>
      </c>
      <c r="AH837" s="42">
        <f t="shared" si="26"/>
        <v>1</v>
      </c>
      <c r="AJ837" s="43">
        <v>1800</v>
      </c>
      <c r="AK837" s="44">
        <v>1960</v>
      </c>
      <c r="AO837" s="35" t="s">
        <v>33</v>
      </c>
      <c r="AX837" s="35" t="s">
        <v>33</v>
      </c>
      <c r="BF837" s="41"/>
      <c r="BG837" s="35"/>
      <c r="BH837" s="35"/>
      <c r="BI837" s="35"/>
      <c r="BJ837" s="35"/>
      <c r="BL837" s="36" t="str">
        <f t="shared" si="27"/>
        <v>x</v>
      </c>
      <c r="BN837" s="60" t="s">
        <v>2168</v>
      </c>
    </row>
    <row r="838" spans="1:66" ht="15.95" customHeight="1" x14ac:dyDescent="0.25">
      <c r="A838" s="38">
        <v>8800</v>
      </c>
      <c r="B838" s="35" t="s">
        <v>412</v>
      </c>
      <c r="C838" s="36" t="s">
        <v>809</v>
      </c>
      <c r="E838" s="40"/>
      <c r="F838" s="36" t="s">
        <v>133</v>
      </c>
      <c r="I838" s="35" t="s">
        <v>29</v>
      </c>
      <c r="M838" s="41" t="s">
        <v>503</v>
      </c>
      <c r="O838" s="35" t="s">
        <v>503</v>
      </c>
      <c r="P838" s="35" t="s">
        <v>503</v>
      </c>
      <c r="Q838" s="35" t="s">
        <v>503</v>
      </c>
      <c r="R838" s="35" t="s">
        <v>503</v>
      </c>
      <c r="T838" s="35" t="s">
        <v>503</v>
      </c>
      <c r="AF838" s="35" t="s">
        <v>33</v>
      </c>
      <c r="AH838" s="42">
        <f t="shared" si="26"/>
        <v>1</v>
      </c>
      <c r="AJ838" s="43">
        <v>1800</v>
      </c>
      <c r="AK838" s="44">
        <v>1971</v>
      </c>
      <c r="AO838" s="35" t="s">
        <v>33</v>
      </c>
      <c r="AX838" s="35" t="s">
        <v>33</v>
      </c>
      <c r="BF838" s="41"/>
      <c r="BG838" s="35"/>
      <c r="BH838" s="35"/>
      <c r="BI838" s="35"/>
      <c r="BJ838" s="35"/>
      <c r="BL838" s="36" t="str">
        <f t="shared" si="27"/>
        <v>x</v>
      </c>
      <c r="BN838" s="60" t="s">
        <v>1859</v>
      </c>
    </row>
    <row r="839" spans="1:66" ht="15.95" customHeight="1" x14ac:dyDescent="0.25">
      <c r="A839" s="38">
        <v>8760</v>
      </c>
      <c r="B839" s="35" t="s">
        <v>76</v>
      </c>
      <c r="C839" s="36" t="s">
        <v>614</v>
      </c>
      <c r="E839" s="40"/>
      <c r="F839" s="36" t="s">
        <v>133</v>
      </c>
      <c r="M839" s="41" t="s">
        <v>503</v>
      </c>
      <c r="P839" s="35" t="s">
        <v>503</v>
      </c>
      <c r="AF839" s="35" t="s">
        <v>33</v>
      </c>
      <c r="AH839" s="42">
        <f t="shared" si="26"/>
        <v>1</v>
      </c>
      <c r="AK839" s="44">
        <v>1964</v>
      </c>
      <c r="AO839" s="35" t="s">
        <v>33</v>
      </c>
      <c r="AX839" s="35" t="s">
        <v>33</v>
      </c>
      <c r="BF839" s="41"/>
      <c r="BG839" s="35"/>
      <c r="BH839" s="35"/>
      <c r="BI839" s="35"/>
      <c r="BJ839" s="35"/>
      <c r="BL839" s="36" t="str">
        <f t="shared" si="27"/>
        <v>x</v>
      </c>
      <c r="BN839" s="60" t="s">
        <v>1864</v>
      </c>
    </row>
    <row r="840" spans="1:66" ht="15.95" customHeight="1" x14ac:dyDescent="0.25">
      <c r="A840" s="38">
        <v>8761</v>
      </c>
      <c r="B840" s="35" t="s">
        <v>81</v>
      </c>
      <c r="C840" s="36" t="s">
        <v>627</v>
      </c>
      <c r="E840" s="40"/>
      <c r="F840" s="36" t="s">
        <v>133</v>
      </c>
      <c r="I840" s="35" t="s">
        <v>26</v>
      </c>
      <c r="M840" s="41" t="s">
        <v>503</v>
      </c>
      <c r="Q840" s="35" t="s">
        <v>503</v>
      </c>
      <c r="AF840" s="35" t="s">
        <v>33</v>
      </c>
      <c r="AH840" s="42">
        <f t="shared" si="26"/>
        <v>1</v>
      </c>
      <c r="AK840" s="44">
        <v>1958</v>
      </c>
      <c r="AS840" s="35" t="s">
        <v>33</v>
      </c>
      <c r="AT840" s="35" t="s">
        <v>33</v>
      </c>
      <c r="BD840" s="42" t="s">
        <v>33</v>
      </c>
      <c r="BF840" s="41"/>
      <c r="BG840" s="35"/>
      <c r="BH840" s="35"/>
      <c r="BI840" s="35"/>
      <c r="BJ840" s="35"/>
      <c r="BL840" s="36" t="str">
        <f t="shared" si="27"/>
        <v>x</v>
      </c>
      <c r="BN840" s="60" t="s">
        <v>2157</v>
      </c>
    </row>
    <row r="841" spans="1:66" ht="15.95" customHeight="1" x14ac:dyDescent="0.25">
      <c r="A841" s="38">
        <v>8762</v>
      </c>
      <c r="B841" s="35" t="s">
        <v>81</v>
      </c>
      <c r="C841" s="36" t="s">
        <v>630</v>
      </c>
      <c r="E841" s="40"/>
      <c r="F841" s="36" t="s">
        <v>133</v>
      </c>
      <c r="I841" s="35" t="s">
        <v>29</v>
      </c>
      <c r="M841" s="41" t="s">
        <v>503</v>
      </c>
      <c r="Q841" s="35" t="s">
        <v>503</v>
      </c>
      <c r="V841" s="35" t="s">
        <v>503</v>
      </c>
      <c r="AF841" s="35" t="s">
        <v>33</v>
      </c>
      <c r="AH841" s="42">
        <f t="shared" si="26"/>
        <v>1</v>
      </c>
      <c r="AK841" s="44">
        <v>1949</v>
      </c>
      <c r="AS841" s="35" t="s">
        <v>33</v>
      </c>
      <c r="AT841" s="35" t="s">
        <v>33</v>
      </c>
      <c r="BD841" s="42" t="s">
        <v>33</v>
      </c>
      <c r="BF841" s="41"/>
      <c r="BG841" s="35"/>
      <c r="BH841" s="35"/>
      <c r="BI841" s="35"/>
      <c r="BJ841" s="35"/>
      <c r="BL841" s="36" t="str">
        <f t="shared" si="27"/>
        <v>x</v>
      </c>
      <c r="BN841" s="60" t="s">
        <v>2158</v>
      </c>
    </row>
    <row r="842" spans="1:66" ht="15.95" customHeight="1" x14ac:dyDescent="0.25">
      <c r="A842" s="38">
        <v>8801</v>
      </c>
      <c r="B842" s="35" t="s">
        <v>824</v>
      </c>
      <c r="C842" s="36" t="s">
        <v>826</v>
      </c>
      <c r="E842" s="53"/>
      <c r="F842" s="36" t="s">
        <v>133</v>
      </c>
      <c r="I842" s="35" t="s">
        <v>29</v>
      </c>
      <c r="M842" s="41" t="s">
        <v>503</v>
      </c>
      <c r="N842" s="35" t="s">
        <v>503</v>
      </c>
      <c r="P842" s="35" t="s">
        <v>503</v>
      </c>
      <c r="Q842" s="35" t="s">
        <v>503</v>
      </c>
      <c r="R842" s="35" t="s">
        <v>503</v>
      </c>
      <c r="T842" s="35" t="s">
        <v>503</v>
      </c>
      <c r="U842" s="35" t="s">
        <v>503</v>
      </c>
      <c r="V842" s="35" t="s">
        <v>503</v>
      </c>
      <c r="AF842" s="35" t="s">
        <v>33</v>
      </c>
      <c r="AH842" s="42">
        <f t="shared" si="26"/>
        <v>1</v>
      </c>
      <c r="AJ842" s="43">
        <v>1900</v>
      </c>
      <c r="AK842" s="44">
        <v>1971</v>
      </c>
      <c r="AP842" s="35" t="s">
        <v>33</v>
      </c>
      <c r="AX842" s="35" t="s">
        <v>33</v>
      </c>
      <c r="BF842" s="41"/>
      <c r="BG842" s="35"/>
      <c r="BH842" s="35"/>
      <c r="BI842" s="35"/>
      <c r="BJ842" s="35"/>
      <c r="BL842" s="36" t="str">
        <f t="shared" si="27"/>
        <v>x</v>
      </c>
      <c r="BN842" s="60" t="s">
        <v>2780</v>
      </c>
    </row>
    <row r="843" spans="1:66" ht="15.95" customHeight="1" x14ac:dyDescent="0.25">
      <c r="A843" s="38">
        <v>8764</v>
      </c>
      <c r="B843" s="35" t="s">
        <v>81</v>
      </c>
      <c r="C843" s="36" t="s">
        <v>634</v>
      </c>
      <c r="E843" s="40"/>
      <c r="F843" s="36" t="s">
        <v>133</v>
      </c>
      <c r="I843" s="35" t="s">
        <v>29</v>
      </c>
      <c r="M843" s="41" t="s">
        <v>503</v>
      </c>
      <c r="O843" s="35" t="s">
        <v>503</v>
      </c>
      <c r="P843" s="35" t="s">
        <v>503</v>
      </c>
      <c r="Q843" s="35" t="s">
        <v>503</v>
      </c>
      <c r="R843" s="35" t="s">
        <v>503</v>
      </c>
      <c r="AG843" s="35" t="s">
        <v>33</v>
      </c>
      <c r="AH843" s="42">
        <f t="shared" si="26"/>
        <v>1</v>
      </c>
      <c r="AK843" s="44">
        <v>1956</v>
      </c>
      <c r="AS843" s="35" t="s">
        <v>33</v>
      </c>
      <c r="AT843" s="35" t="s">
        <v>33</v>
      </c>
      <c r="BD843" s="42" t="s">
        <v>33</v>
      </c>
      <c r="BF843" s="41"/>
      <c r="BG843" s="35"/>
      <c r="BH843" s="35"/>
      <c r="BI843" s="35"/>
      <c r="BJ843" s="35"/>
      <c r="BL843" s="36" t="str">
        <f t="shared" si="27"/>
        <v>x</v>
      </c>
      <c r="BN843" s="60" t="s">
        <v>2159</v>
      </c>
    </row>
    <row r="844" spans="1:66" ht="15.95" customHeight="1" x14ac:dyDescent="0.25">
      <c r="A844" s="38">
        <v>8765</v>
      </c>
      <c r="B844" s="35" t="s">
        <v>55</v>
      </c>
      <c r="C844" s="36" t="s">
        <v>642</v>
      </c>
      <c r="E844" s="40"/>
      <c r="F844" s="36" t="s">
        <v>133</v>
      </c>
      <c r="M844" s="41" t="s">
        <v>503</v>
      </c>
      <c r="Q844" s="35" t="s">
        <v>503</v>
      </c>
      <c r="AF844" s="35" t="s">
        <v>33</v>
      </c>
      <c r="AH844" s="42">
        <f t="shared" si="26"/>
        <v>1</v>
      </c>
      <c r="AJ844" s="43">
        <v>1947</v>
      </c>
      <c r="AK844" s="44">
        <v>1947</v>
      </c>
      <c r="AS844" s="35" t="s">
        <v>33</v>
      </c>
      <c r="BD844" s="42" t="s">
        <v>33</v>
      </c>
      <c r="BF844" s="41"/>
      <c r="BG844" s="35"/>
      <c r="BH844" s="35"/>
      <c r="BI844" s="35"/>
      <c r="BJ844" s="35"/>
      <c r="BL844" s="36" t="str">
        <f t="shared" si="27"/>
        <v>x</v>
      </c>
      <c r="BN844" s="60" t="s">
        <v>1730</v>
      </c>
    </row>
    <row r="845" spans="1:66" ht="15.95" customHeight="1" x14ac:dyDescent="0.25">
      <c r="A845" s="38">
        <v>8766</v>
      </c>
      <c r="B845" s="35" t="s">
        <v>55</v>
      </c>
      <c r="C845" s="36" t="s">
        <v>643</v>
      </c>
      <c r="E845" s="40"/>
      <c r="F845" s="36" t="s">
        <v>133</v>
      </c>
      <c r="M845" s="41" t="s">
        <v>503</v>
      </c>
      <c r="O845" s="35" t="s">
        <v>503</v>
      </c>
      <c r="AF845" s="35" t="s">
        <v>33</v>
      </c>
      <c r="AH845" s="42">
        <f t="shared" si="26"/>
        <v>1</v>
      </c>
      <c r="AJ845" s="43">
        <v>1923</v>
      </c>
      <c r="AK845" s="44">
        <v>1923</v>
      </c>
      <c r="AS845" s="35" t="s">
        <v>33</v>
      </c>
      <c r="BD845" s="42" t="s">
        <v>33</v>
      </c>
      <c r="BF845" s="41"/>
      <c r="BG845" s="35"/>
      <c r="BH845" s="35"/>
      <c r="BI845" s="35"/>
      <c r="BJ845" s="35"/>
      <c r="BL845" s="36" t="str">
        <f t="shared" si="27"/>
        <v>x</v>
      </c>
      <c r="BN845" s="60" t="s">
        <v>1786</v>
      </c>
    </row>
    <row r="846" spans="1:66" ht="15.95" customHeight="1" x14ac:dyDescent="0.25">
      <c r="A846" s="38">
        <v>8767</v>
      </c>
      <c r="B846" s="35" t="s">
        <v>154</v>
      </c>
      <c r="C846" s="36" t="s">
        <v>654</v>
      </c>
      <c r="E846" s="40"/>
      <c r="F846" s="36" t="s">
        <v>133</v>
      </c>
      <c r="I846" s="35" t="s">
        <v>29</v>
      </c>
      <c r="M846" s="41" t="s">
        <v>45</v>
      </c>
      <c r="O846" s="35" t="s">
        <v>45</v>
      </c>
      <c r="Q846" s="35" t="s">
        <v>45</v>
      </c>
      <c r="R846" s="35" t="s">
        <v>503</v>
      </c>
      <c r="V846" s="35" t="s">
        <v>503</v>
      </c>
      <c r="W846" s="36" t="s">
        <v>503</v>
      </c>
      <c r="AA846" s="35" t="s">
        <v>33</v>
      </c>
      <c r="AH846" s="42">
        <f t="shared" si="26"/>
        <v>1</v>
      </c>
      <c r="AJ846" s="43">
        <v>1950</v>
      </c>
      <c r="AK846" s="44">
        <v>1973</v>
      </c>
      <c r="AO846" s="35" t="s">
        <v>33</v>
      </c>
      <c r="BD846" s="42" t="s">
        <v>33</v>
      </c>
      <c r="BF846" s="41"/>
      <c r="BG846" s="35"/>
      <c r="BH846" s="35"/>
      <c r="BI846" s="35"/>
      <c r="BJ846" s="35"/>
      <c r="BL846" s="36" t="str">
        <f t="shared" si="27"/>
        <v>x</v>
      </c>
      <c r="BN846" s="60" t="s">
        <v>2160</v>
      </c>
    </row>
    <row r="847" spans="1:66" ht="15.95" customHeight="1" x14ac:dyDescent="0.25">
      <c r="A847" s="38">
        <v>8804</v>
      </c>
      <c r="B847" s="35" t="s">
        <v>444</v>
      </c>
      <c r="C847" s="36" t="s">
        <v>838</v>
      </c>
      <c r="E847" s="40"/>
      <c r="F847" s="36" t="s">
        <v>133</v>
      </c>
      <c r="I847" s="35" t="s">
        <v>29</v>
      </c>
      <c r="M847" s="41" t="s">
        <v>503</v>
      </c>
      <c r="N847" s="35" t="s">
        <v>503</v>
      </c>
      <c r="O847" s="35" t="s">
        <v>503</v>
      </c>
      <c r="P847" s="35" t="s">
        <v>503</v>
      </c>
      <c r="Q847" s="35" t="s">
        <v>503</v>
      </c>
      <c r="R847" s="35" t="s">
        <v>503</v>
      </c>
      <c r="S847" s="35" t="s">
        <v>503</v>
      </c>
      <c r="T847" s="35" t="s">
        <v>503</v>
      </c>
      <c r="U847" s="35" t="s">
        <v>503</v>
      </c>
      <c r="V847" s="35" t="s">
        <v>503</v>
      </c>
      <c r="AF847" s="35" t="s">
        <v>33</v>
      </c>
      <c r="AH847" s="42">
        <f t="shared" si="26"/>
        <v>1</v>
      </c>
      <c r="AJ847" s="43">
        <v>1800</v>
      </c>
      <c r="AK847" s="44">
        <v>1926</v>
      </c>
      <c r="AS847" s="35" t="s">
        <v>33</v>
      </c>
      <c r="AT847" s="35" t="s">
        <v>33</v>
      </c>
      <c r="AX847" s="35" t="s">
        <v>33</v>
      </c>
      <c r="AZ847" s="35" t="s">
        <v>33</v>
      </c>
      <c r="BF847" s="41"/>
      <c r="BG847" s="35"/>
      <c r="BH847" s="35"/>
      <c r="BI847" s="35"/>
      <c r="BJ847" s="35"/>
      <c r="BL847" s="36" t="str">
        <f t="shared" si="27"/>
        <v>x</v>
      </c>
      <c r="BN847" s="60" t="s">
        <v>2169</v>
      </c>
    </row>
    <row r="848" spans="1:66" ht="15.95" customHeight="1" x14ac:dyDescent="0.25">
      <c r="A848" s="38">
        <v>8805</v>
      </c>
      <c r="B848" s="35" t="s">
        <v>37</v>
      </c>
      <c r="C848" s="36" t="s">
        <v>858</v>
      </c>
      <c r="E848" s="40"/>
      <c r="F848" s="36" t="s">
        <v>133</v>
      </c>
      <c r="I848" s="35" t="s">
        <v>29</v>
      </c>
      <c r="M848" s="41" t="s">
        <v>503</v>
      </c>
      <c r="N848" s="35" t="s">
        <v>503</v>
      </c>
      <c r="O848" s="35" t="s">
        <v>503</v>
      </c>
      <c r="P848" s="35" t="s">
        <v>503</v>
      </c>
      <c r="Q848" s="35" t="s">
        <v>503</v>
      </c>
      <c r="R848" s="35" t="s">
        <v>503</v>
      </c>
      <c r="T848" s="35" t="s">
        <v>503</v>
      </c>
      <c r="U848" s="35" t="s">
        <v>503</v>
      </c>
      <c r="V848" s="35" t="s">
        <v>503</v>
      </c>
      <c r="W848" s="36" t="s">
        <v>503</v>
      </c>
      <c r="Z848" s="35" t="s">
        <v>33</v>
      </c>
      <c r="AF848" s="35" t="s">
        <v>33</v>
      </c>
      <c r="AH848" s="42">
        <f t="shared" si="26"/>
        <v>2</v>
      </c>
      <c r="AJ848" s="43">
        <v>1850</v>
      </c>
      <c r="AK848" s="44">
        <v>1911</v>
      </c>
      <c r="AO848" s="35" t="s">
        <v>33</v>
      </c>
      <c r="AX848" s="35" t="s">
        <v>33</v>
      </c>
      <c r="BF848" s="41"/>
      <c r="BG848" s="35"/>
      <c r="BH848" s="35"/>
      <c r="BI848" s="35"/>
      <c r="BJ848" s="35"/>
      <c r="BL848" s="36" t="str">
        <f t="shared" si="27"/>
        <v>x</v>
      </c>
      <c r="BN848" s="60" t="s">
        <v>2928</v>
      </c>
    </row>
    <row r="849" spans="1:66" ht="15.95" customHeight="1" x14ac:dyDescent="0.25">
      <c r="A849" s="38">
        <v>8770</v>
      </c>
      <c r="B849" s="35" t="s">
        <v>701</v>
      </c>
      <c r="C849" s="36" t="s">
        <v>702</v>
      </c>
      <c r="E849" s="40"/>
      <c r="F849" s="36" t="s">
        <v>133</v>
      </c>
      <c r="I849" s="35" t="s">
        <v>29</v>
      </c>
      <c r="M849" s="41" t="s">
        <v>503</v>
      </c>
      <c r="O849" s="35" t="s">
        <v>503</v>
      </c>
      <c r="P849" s="35" t="s">
        <v>503</v>
      </c>
      <c r="R849" s="35" t="s">
        <v>503</v>
      </c>
      <c r="T849" s="35" t="s">
        <v>503</v>
      </c>
      <c r="V849" s="35" t="s">
        <v>503</v>
      </c>
      <c r="W849" s="36" t="s">
        <v>503</v>
      </c>
      <c r="Z849" s="35" t="s">
        <v>33</v>
      </c>
      <c r="AF849" s="35" t="s">
        <v>33</v>
      </c>
      <c r="AH849" s="42">
        <f t="shared" si="26"/>
        <v>2</v>
      </c>
      <c r="AJ849" s="43">
        <v>1900</v>
      </c>
      <c r="AK849" s="44">
        <v>1965</v>
      </c>
      <c r="AO849" s="35" t="s">
        <v>33</v>
      </c>
      <c r="AX849" s="35" t="s">
        <v>33</v>
      </c>
      <c r="BF849" s="41"/>
      <c r="BG849" s="35"/>
      <c r="BH849" s="35"/>
      <c r="BI849" s="35"/>
      <c r="BJ849" s="35"/>
      <c r="BL849" s="36" t="str">
        <f t="shared" si="27"/>
        <v>x</v>
      </c>
      <c r="BN849" s="60" t="s">
        <v>2919</v>
      </c>
    </row>
    <row r="850" spans="1:66" ht="15.95" customHeight="1" x14ac:dyDescent="0.25">
      <c r="A850" s="38">
        <v>8771</v>
      </c>
      <c r="B850" s="35" t="s">
        <v>701</v>
      </c>
      <c r="C850" s="36" t="s">
        <v>703</v>
      </c>
      <c r="E850" s="40"/>
      <c r="F850" s="36" t="s">
        <v>133</v>
      </c>
      <c r="I850" s="35" t="s">
        <v>29</v>
      </c>
      <c r="M850" s="41" t="s">
        <v>503</v>
      </c>
      <c r="P850" s="35" t="s">
        <v>503</v>
      </c>
      <c r="V850" s="35" t="s">
        <v>2626</v>
      </c>
      <c r="AF850" s="35" t="s">
        <v>33</v>
      </c>
      <c r="AH850" s="42">
        <f t="shared" si="26"/>
        <v>1</v>
      </c>
      <c r="AJ850" s="43">
        <v>1800</v>
      </c>
      <c r="AK850" s="44">
        <v>1912</v>
      </c>
      <c r="AO850" s="35" t="s">
        <v>33</v>
      </c>
      <c r="AX850" s="35" t="s">
        <v>33</v>
      </c>
      <c r="BF850" s="41"/>
      <c r="BG850" s="35"/>
      <c r="BH850" s="35"/>
      <c r="BI850" s="35"/>
      <c r="BJ850" s="35"/>
      <c r="BL850" s="36" t="str">
        <f t="shared" si="27"/>
        <v>x</v>
      </c>
      <c r="BN850" s="60" t="s">
        <v>2920</v>
      </c>
    </row>
    <row r="851" spans="1:66" ht="15.95" customHeight="1" x14ac:dyDescent="0.25">
      <c r="A851" s="38">
        <v>8772</v>
      </c>
      <c r="B851" s="35" t="s">
        <v>55</v>
      </c>
      <c r="C851" s="36" t="s">
        <v>711</v>
      </c>
      <c r="E851" s="40"/>
      <c r="F851" s="36" t="s">
        <v>133</v>
      </c>
      <c r="M851" s="41" t="s">
        <v>503</v>
      </c>
      <c r="O851" s="35" t="s">
        <v>50</v>
      </c>
      <c r="P851" s="35" t="s">
        <v>503</v>
      </c>
      <c r="AF851" s="35" t="s">
        <v>33</v>
      </c>
      <c r="AH851" s="42">
        <f t="shared" si="26"/>
        <v>1</v>
      </c>
      <c r="AJ851" s="43">
        <v>1800</v>
      </c>
      <c r="AK851" s="44">
        <v>1966</v>
      </c>
      <c r="AS851" s="35" t="s">
        <v>33</v>
      </c>
      <c r="BD851" s="42" t="s">
        <v>33</v>
      </c>
      <c r="BF851" s="41"/>
      <c r="BG851" s="35"/>
      <c r="BH851" s="35"/>
      <c r="BI851" s="35"/>
      <c r="BJ851" s="35"/>
      <c r="BL851" s="36" t="str">
        <f t="shared" si="27"/>
        <v>x</v>
      </c>
      <c r="BN851" s="60" t="s">
        <v>1786</v>
      </c>
    </row>
    <row r="852" spans="1:66" ht="15.95" customHeight="1" x14ac:dyDescent="0.25">
      <c r="A852" s="38">
        <v>8806</v>
      </c>
      <c r="B852" s="35" t="s">
        <v>46</v>
      </c>
      <c r="C852" s="36" t="s">
        <v>863</v>
      </c>
      <c r="E852" s="40"/>
      <c r="F852" s="36" t="s">
        <v>133</v>
      </c>
      <c r="I852" s="35" t="s">
        <v>29</v>
      </c>
      <c r="M852" s="41" t="s">
        <v>503</v>
      </c>
      <c r="O852" s="35" t="s">
        <v>503</v>
      </c>
      <c r="P852" s="35" t="s">
        <v>503</v>
      </c>
      <c r="Q852" s="35" t="s">
        <v>503</v>
      </c>
      <c r="R852" s="35" t="s">
        <v>503</v>
      </c>
      <c r="V852" s="35" t="s">
        <v>503</v>
      </c>
      <c r="Z852" s="35" t="s">
        <v>33</v>
      </c>
      <c r="AF852" s="35" t="s">
        <v>33</v>
      </c>
      <c r="AH852" s="42">
        <f t="shared" si="26"/>
        <v>2</v>
      </c>
      <c r="AJ852" s="43">
        <v>1900</v>
      </c>
      <c r="AK852" s="44">
        <v>1960</v>
      </c>
      <c r="AO852" s="35" t="s">
        <v>33</v>
      </c>
      <c r="AX852" s="35" t="s">
        <v>33</v>
      </c>
      <c r="BF852" s="41"/>
      <c r="BG852" s="35"/>
      <c r="BH852" s="35"/>
      <c r="BI852" s="35"/>
      <c r="BJ852" s="35"/>
      <c r="BL852" s="36" t="str">
        <f t="shared" si="27"/>
        <v>x</v>
      </c>
      <c r="BN852" s="60" t="s">
        <v>2929</v>
      </c>
    </row>
    <row r="853" spans="1:66" ht="15.95" customHeight="1" x14ac:dyDescent="0.25">
      <c r="A853" s="38">
        <v>8807</v>
      </c>
      <c r="B853" s="35" t="s">
        <v>55</v>
      </c>
      <c r="C853" s="36" t="s">
        <v>868</v>
      </c>
      <c r="E853" s="52" t="s">
        <v>503</v>
      </c>
      <c r="F853" s="36" t="s">
        <v>133</v>
      </c>
      <c r="I853" s="35" t="s">
        <v>29</v>
      </c>
      <c r="M853" s="41" t="s">
        <v>503</v>
      </c>
      <c r="O853" s="35" t="s">
        <v>503</v>
      </c>
      <c r="P853" s="35" t="s">
        <v>503</v>
      </c>
      <c r="Q853" s="35" t="s">
        <v>503</v>
      </c>
      <c r="R853" s="35" t="s">
        <v>503</v>
      </c>
      <c r="S853" s="35" t="s">
        <v>503</v>
      </c>
      <c r="T853" s="35" t="s">
        <v>503</v>
      </c>
      <c r="U853" s="35" t="s">
        <v>503</v>
      </c>
      <c r="V853" s="35" t="s">
        <v>503</v>
      </c>
      <c r="W853" s="36" t="s">
        <v>503</v>
      </c>
      <c r="AF853" s="35" t="s">
        <v>33</v>
      </c>
      <c r="AH853" s="42">
        <f t="shared" si="26"/>
        <v>1</v>
      </c>
      <c r="AX853" s="35" t="s">
        <v>33</v>
      </c>
      <c r="AY853" s="35" t="s">
        <v>33</v>
      </c>
      <c r="AZ853" s="35" t="s">
        <v>33</v>
      </c>
      <c r="BF853" s="41"/>
      <c r="BG853" s="35"/>
      <c r="BH853" s="35"/>
      <c r="BI853" s="35"/>
      <c r="BJ853" s="35"/>
      <c r="BL853" s="36" t="str">
        <f t="shared" si="27"/>
        <v>x</v>
      </c>
      <c r="BN853" s="60" t="s">
        <v>2930</v>
      </c>
    </row>
    <row r="854" spans="1:66" ht="15.95" customHeight="1" x14ac:dyDescent="0.25">
      <c r="A854" s="38">
        <v>8808</v>
      </c>
      <c r="B854" s="35" t="s">
        <v>90</v>
      </c>
      <c r="C854" s="36" t="s">
        <v>881</v>
      </c>
      <c r="E854" s="40"/>
      <c r="F854" s="36" t="s">
        <v>133</v>
      </c>
      <c r="I854" s="35" t="s">
        <v>29</v>
      </c>
      <c r="M854" s="41" t="s">
        <v>503</v>
      </c>
      <c r="P854" s="35" t="s">
        <v>503</v>
      </c>
      <c r="Q854" s="35" t="s">
        <v>503</v>
      </c>
      <c r="R854" s="35" t="s">
        <v>503</v>
      </c>
      <c r="S854" s="35" t="s">
        <v>503</v>
      </c>
      <c r="T854" s="35" t="s">
        <v>503</v>
      </c>
      <c r="AF854" s="35" t="s">
        <v>33</v>
      </c>
      <c r="AH854" s="42">
        <f t="shared" si="26"/>
        <v>1</v>
      </c>
      <c r="AJ854" s="43">
        <v>1700</v>
      </c>
      <c r="AK854" s="44">
        <v>1859</v>
      </c>
      <c r="AM854" s="39" t="s">
        <v>33</v>
      </c>
      <c r="BD854" s="42" t="s">
        <v>33</v>
      </c>
      <c r="BF854" s="41"/>
      <c r="BG854" s="35"/>
      <c r="BH854" s="35"/>
      <c r="BI854" s="35"/>
      <c r="BJ854" s="35"/>
      <c r="BL854" s="36" t="str">
        <f t="shared" si="27"/>
        <v>x</v>
      </c>
      <c r="BN854" s="60" t="s">
        <v>2931</v>
      </c>
    </row>
    <row r="855" spans="1:66" ht="15.95" customHeight="1" x14ac:dyDescent="0.25">
      <c r="A855" s="38">
        <v>8815</v>
      </c>
      <c r="B855" s="35" t="s">
        <v>701</v>
      </c>
      <c r="C855" s="36" t="s">
        <v>909</v>
      </c>
      <c r="E855" s="40"/>
      <c r="F855" s="36" t="s">
        <v>133</v>
      </c>
      <c r="I855" s="35" t="s">
        <v>29</v>
      </c>
      <c r="M855" s="41" t="s">
        <v>503</v>
      </c>
      <c r="P855" s="35" t="s">
        <v>503</v>
      </c>
      <c r="R855" s="35" t="s">
        <v>503</v>
      </c>
      <c r="T855" s="35" t="s">
        <v>503</v>
      </c>
      <c r="U855" s="35" t="s">
        <v>503</v>
      </c>
      <c r="AF855" s="35" t="s">
        <v>33</v>
      </c>
      <c r="AH855" s="42">
        <f t="shared" si="26"/>
        <v>1</v>
      </c>
      <c r="AJ855" s="43">
        <v>1800</v>
      </c>
      <c r="AK855" s="44">
        <v>1960</v>
      </c>
      <c r="AO855" s="35" t="s">
        <v>33</v>
      </c>
      <c r="AX855" s="35" t="s">
        <v>33</v>
      </c>
      <c r="BF855" s="41"/>
      <c r="BG855" s="35"/>
      <c r="BH855" s="35"/>
      <c r="BI855" s="35"/>
      <c r="BJ855" s="35"/>
      <c r="BL855" s="36" t="str">
        <f t="shared" si="27"/>
        <v>x</v>
      </c>
      <c r="BN855" s="60" t="s">
        <v>2933</v>
      </c>
    </row>
    <row r="856" spans="1:66" ht="15.95" customHeight="1" x14ac:dyDescent="0.25">
      <c r="A856" s="38">
        <v>8778</v>
      </c>
      <c r="B856" s="35" t="s">
        <v>55</v>
      </c>
      <c r="C856" s="36" t="s">
        <v>737</v>
      </c>
      <c r="E856" s="53"/>
      <c r="F856" s="36" t="s">
        <v>133</v>
      </c>
      <c r="I856" s="35" t="s">
        <v>29</v>
      </c>
      <c r="M856" s="41" t="s">
        <v>503</v>
      </c>
      <c r="O856" s="35" t="s">
        <v>503</v>
      </c>
      <c r="P856" s="35" t="s">
        <v>503</v>
      </c>
      <c r="Q856" s="35" t="s">
        <v>503</v>
      </c>
      <c r="R856" s="35" t="s">
        <v>503</v>
      </c>
      <c r="S856" s="35" t="s">
        <v>503</v>
      </c>
      <c r="U856" s="35" t="s">
        <v>503</v>
      </c>
      <c r="V856" s="35" t="s">
        <v>503</v>
      </c>
      <c r="W856" s="36" t="s">
        <v>503</v>
      </c>
      <c r="AF856" s="35" t="s">
        <v>33</v>
      </c>
      <c r="AH856" s="42">
        <f t="shared" si="26"/>
        <v>1</v>
      </c>
      <c r="AJ856" s="43">
        <v>1700</v>
      </c>
      <c r="AK856" s="44">
        <v>1912</v>
      </c>
      <c r="AM856" s="39" t="s">
        <v>33</v>
      </c>
      <c r="AN856" s="35" t="s">
        <v>33</v>
      </c>
      <c r="AO856" s="35" t="s">
        <v>33</v>
      </c>
      <c r="AP856" s="35" t="s">
        <v>33</v>
      </c>
      <c r="BD856" s="42" t="s">
        <v>33</v>
      </c>
      <c r="BF856" s="41"/>
      <c r="BG856" s="35"/>
      <c r="BH856" s="35"/>
      <c r="BI856" s="35"/>
      <c r="BJ856" s="35"/>
      <c r="BL856" s="36" t="str">
        <f t="shared" si="27"/>
        <v>x</v>
      </c>
      <c r="BN856" s="60" t="s">
        <v>2163</v>
      </c>
    </row>
    <row r="857" spans="1:66" ht="15.95" customHeight="1" x14ac:dyDescent="0.25">
      <c r="A857" s="38">
        <v>8816</v>
      </c>
      <c r="B857" s="35" t="s">
        <v>706</v>
      </c>
      <c r="C857" s="36" t="s">
        <v>911</v>
      </c>
      <c r="E857" s="40"/>
      <c r="F857" s="36" t="s">
        <v>133</v>
      </c>
      <c r="I857" s="35" t="s">
        <v>29</v>
      </c>
      <c r="M857" s="41" t="s">
        <v>503</v>
      </c>
      <c r="O857" s="35" t="s">
        <v>503</v>
      </c>
      <c r="Q857" s="35" t="s">
        <v>503</v>
      </c>
      <c r="S857" s="35" t="s">
        <v>503</v>
      </c>
      <c r="U857" s="35" t="s">
        <v>503</v>
      </c>
      <c r="AF857" s="35" t="s">
        <v>33</v>
      </c>
      <c r="AH857" s="42">
        <f t="shared" si="26"/>
        <v>1</v>
      </c>
      <c r="AJ857" s="43">
        <v>1800</v>
      </c>
      <c r="AK857" s="44">
        <v>1960</v>
      </c>
      <c r="AO857" s="35" t="s">
        <v>33</v>
      </c>
      <c r="AX857" s="35" t="s">
        <v>33</v>
      </c>
      <c r="BF857" s="41"/>
      <c r="BG857" s="35"/>
      <c r="BH857" s="35"/>
      <c r="BI857" s="35"/>
      <c r="BJ857" s="35"/>
      <c r="BL857" s="36" t="str">
        <f t="shared" si="27"/>
        <v>x</v>
      </c>
      <c r="BN857" s="60" t="s">
        <v>2173</v>
      </c>
    </row>
    <row r="858" spans="1:66" ht="15.95" customHeight="1" x14ac:dyDescent="0.25">
      <c r="A858" s="38">
        <v>8780</v>
      </c>
      <c r="B858" s="35" t="s">
        <v>204</v>
      </c>
      <c r="C858" s="36" t="s">
        <v>746</v>
      </c>
      <c r="E858" s="40"/>
      <c r="F858" s="36" t="s">
        <v>133</v>
      </c>
      <c r="M858" s="41" t="s">
        <v>503</v>
      </c>
      <c r="O858" s="35" t="s">
        <v>503</v>
      </c>
      <c r="AF858" s="35" t="s">
        <v>33</v>
      </c>
      <c r="AH858" s="42">
        <f t="shared" si="26"/>
        <v>1</v>
      </c>
      <c r="AJ858" s="43">
        <v>1980</v>
      </c>
      <c r="AK858" s="44">
        <v>2002</v>
      </c>
      <c r="AN858" s="35" t="s">
        <v>33</v>
      </c>
      <c r="AO858" s="35" t="s">
        <v>33</v>
      </c>
      <c r="BD858" s="42" t="s">
        <v>33</v>
      </c>
      <c r="BF858" s="41"/>
      <c r="BG858" s="35"/>
      <c r="BH858" s="35"/>
      <c r="BI858" s="35"/>
      <c r="BJ858" s="35"/>
      <c r="BL858" s="36" t="str">
        <f t="shared" si="27"/>
        <v>x</v>
      </c>
      <c r="BN858" s="60" t="s">
        <v>1786</v>
      </c>
    </row>
    <row r="859" spans="1:66" ht="15.95" customHeight="1" x14ac:dyDescent="0.25">
      <c r="A859" s="38">
        <v>8781</v>
      </c>
      <c r="B859" s="35" t="s">
        <v>55</v>
      </c>
      <c r="C859" s="36" t="s">
        <v>747</v>
      </c>
      <c r="E859" s="40"/>
      <c r="F859" s="36" t="s">
        <v>133</v>
      </c>
      <c r="I859" s="35" t="s">
        <v>29</v>
      </c>
      <c r="M859" s="41" t="s">
        <v>503</v>
      </c>
      <c r="Q859" s="35" t="s">
        <v>503</v>
      </c>
      <c r="S859" s="35" t="s">
        <v>503</v>
      </c>
      <c r="AF859" s="35" t="s">
        <v>33</v>
      </c>
      <c r="AH859" s="42">
        <f t="shared" si="26"/>
        <v>1</v>
      </c>
      <c r="AJ859" s="43">
        <v>1945</v>
      </c>
      <c r="AK859" s="44">
        <v>1954</v>
      </c>
      <c r="AS859" s="35" t="s">
        <v>33</v>
      </c>
      <c r="BD859" s="42" t="s">
        <v>33</v>
      </c>
      <c r="BF859" s="41"/>
      <c r="BG859" s="35"/>
      <c r="BH859" s="35"/>
      <c r="BI859" s="35"/>
      <c r="BJ859" s="35"/>
      <c r="BL859" s="36" t="str">
        <f t="shared" si="27"/>
        <v>x</v>
      </c>
      <c r="BN859" s="60" t="s">
        <v>2164</v>
      </c>
    </row>
    <row r="860" spans="1:66" ht="15.95" customHeight="1" x14ac:dyDescent="0.25">
      <c r="A860" s="38">
        <v>8782</v>
      </c>
      <c r="B860" s="35" t="s">
        <v>90</v>
      </c>
      <c r="C860" s="36" t="s">
        <v>749</v>
      </c>
      <c r="E860" s="40"/>
      <c r="F860" s="36" t="s">
        <v>133</v>
      </c>
      <c r="M860" s="41" t="s">
        <v>503</v>
      </c>
      <c r="P860" s="35" t="s">
        <v>503</v>
      </c>
      <c r="AF860" s="35" t="s">
        <v>33</v>
      </c>
      <c r="AH860" s="42">
        <f t="shared" si="26"/>
        <v>1</v>
      </c>
      <c r="AJ860" s="43">
        <v>1950</v>
      </c>
      <c r="AK860" s="44">
        <v>1971</v>
      </c>
      <c r="AS860" s="35" t="s">
        <v>33</v>
      </c>
      <c r="BD860" s="42" t="s">
        <v>33</v>
      </c>
      <c r="BF860" s="41"/>
      <c r="BG860" s="35"/>
      <c r="BH860" s="35"/>
      <c r="BI860" s="35"/>
      <c r="BJ860" s="35"/>
      <c r="BL860" s="36" t="str">
        <f t="shared" si="27"/>
        <v>x</v>
      </c>
      <c r="BN860" s="60" t="s">
        <v>1786</v>
      </c>
    </row>
    <row r="861" spans="1:66" ht="15.95" customHeight="1" x14ac:dyDescent="0.25">
      <c r="A861" s="38">
        <v>8784</v>
      </c>
      <c r="B861" s="35" t="s">
        <v>223</v>
      </c>
      <c r="C861" s="36" t="s">
        <v>750</v>
      </c>
      <c r="E861" s="40"/>
      <c r="F861" s="36" t="s">
        <v>133</v>
      </c>
      <c r="I861" s="35" t="s">
        <v>29</v>
      </c>
      <c r="M861" s="41" t="s">
        <v>503</v>
      </c>
      <c r="N861" s="35" t="s">
        <v>503</v>
      </c>
      <c r="O861" s="35" t="s">
        <v>503</v>
      </c>
      <c r="P861" s="35" t="s">
        <v>503</v>
      </c>
      <c r="Q861" s="35" t="s">
        <v>503</v>
      </c>
      <c r="U861" s="35" t="s">
        <v>503</v>
      </c>
      <c r="AF861" s="35" t="s">
        <v>33</v>
      </c>
      <c r="AH861" s="42">
        <f t="shared" si="26"/>
        <v>1</v>
      </c>
      <c r="AJ861" s="43">
        <v>1800</v>
      </c>
      <c r="AK861" s="44">
        <v>1960</v>
      </c>
      <c r="AM861" s="39" t="s">
        <v>33</v>
      </c>
      <c r="AO861" s="35" t="s">
        <v>33</v>
      </c>
      <c r="BD861" s="42" t="s">
        <v>33</v>
      </c>
      <c r="BF861" s="41"/>
      <c r="BG861" s="35"/>
      <c r="BH861" s="35"/>
      <c r="BI861" s="35"/>
      <c r="BJ861" s="35"/>
      <c r="BL861" s="36" t="str">
        <f t="shared" si="27"/>
        <v>x</v>
      </c>
      <c r="BN861" s="60" t="s">
        <v>2165</v>
      </c>
    </row>
    <row r="862" spans="1:66" ht="15.95" customHeight="1" x14ac:dyDescent="0.25">
      <c r="A862" s="38">
        <v>8818</v>
      </c>
      <c r="B862" s="35" t="s">
        <v>173</v>
      </c>
      <c r="C862" s="36" t="s">
        <v>918</v>
      </c>
      <c r="E862" s="40"/>
      <c r="F862" s="36" t="s">
        <v>133</v>
      </c>
      <c r="I862" s="35" t="s">
        <v>29</v>
      </c>
      <c r="M862" s="41" t="s">
        <v>36</v>
      </c>
      <c r="Q862" s="35" t="s">
        <v>503</v>
      </c>
      <c r="R862" s="35" t="s">
        <v>36</v>
      </c>
      <c r="S862" s="35" t="s">
        <v>503</v>
      </c>
      <c r="AF862" s="35" t="s">
        <v>33</v>
      </c>
      <c r="AH862" s="42">
        <f t="shared" si="26"/>
        <v>1</v>
      </c>
      <c r="AK862" s="44">
        <v>1946</v>
      </c>
      <c r="AM862" s="39" t="s">
        <v>33</v>
      </c>
      <c r="BA862" s="35" t="s">
        <v>33</v>
      </c>
      <c r="BF862" s="41"/>
      <c r="BG862" s="35"/>
      <c r="BH862" s="35"/>
      <c r="BI862" s="35"/>
      <c r="BJ862" s="35"/>
      <c r="BL862" s="36" t="str">
        <f t="shared" si="27"/>
        <v>x</v>
      </c>
      <c r="BN862" s="60" t="s">
        <v>1790</v>
      </c>
    </row>
    <row r="863" spans="1:66" ht="15.95" customHeight="1" x14ac:dyDescent="0.25">
      <c r="A863" s="38">
        <v>8788</v>
      </c>
      <c r="B863" s="35" t="s">
        <v>55</v>
      </c>
      <c r="C863" s="36" t="s">
        <v>764</v>
      </c>
      <c r="E863" s="40"/>
      <c r="F863" s="36" t="s">
        <v>133</v>
      </c>
      <c r="M863" s="41" t="s">
        <v>503</v>
      </c>
      <c r="Q863" s="35" t="s">
        <v>503</v>
      </c>
      <c r="S863" s="35" t="s">
        <v>50</v>
      </c>
      <c r="AF863" s="35" t="s">
        <v>33</v>
      </c>
      <c r="AG863" s="35" t="s">
        <v>33</v>
      </c>
      <c r="AH863" s="42">
        <f t="shared" si="26"/>
        <v>2</v>
      </c>
      <c r="AJ863" s="43">
        <v>1800</v>
      </c>
      <c r="AK863" s="44">
        <v>1960</v>
      </c>
      <c r="AS863" s="35" t="s">
        <v>33</v>
      </c>
      <c r="AX863" s="35" t="s">
        <v>33</v>
      </c>
      <c r="BF863" s="41"/>
      <c r="BG863" s="35"/>
      <c r="BH863" s="35"/>
      <c r="BI863" s="35"/>
      <c r="BJ863" s="35"/>
      <c r="BL863" s="36" t="str">
        <f t="shared" si="27"/>
        <v>x</v>
      </c>
      <c r="BN863" s="60" t="s">
        <v>1804</v>
      </c>
    </row>
    <row r="864" spans="1:66" ht="15.95" customHeight="1" x14ac:dyDescent="0.25">
      <c r="A864" s="38">
        <v>8789</v>
      </c>
      <c r="B864" s="35" t="s">
        <v>55</v>
      </c>
      <c r="C864" s="36" t="s">
        <v>763</v>
      </c>
      <c r="E864" s="40"/>
      <c r="F864" s="36" t="s">
        <v>133</v>
      </c>
      <c r="I864" s="35" t="s">
        <v>29</v>
      </c>
      <c r="M864" s="41" t="s">
        <v>30</v>
      </c>
      <c r="N864" s="35" t="s">
        <v>503</v>
      </c>
      <c r="O864" s="35" t="s">
        <v>503</v>
      </c>
      <c r="P864" s="35" t="s">
        <v>503</v>
      </c>
      <c r="Q864" s="35" t="s">
        <v>503</v>
      </c>
      <c r="R864" s="35" t="s">
        <v>30</v>
      </c>
      <c r="S864" s="35" t="s">
        <v>503</v>
      </c>
      <c r="U864" s="35" t="s">
        <v>503</v>
      </c>
      <c r="W864" s="36" t="s">
        <v>503</v>
      </c>
      <c r="AF864" s="35" t="s">
        <v>33</v>
      </c>
      <c r="AH864" s="42">
        <f t="shared" si="26"/>
        <v>1</v>
      </c>
      <c r="AJ864" s="43">
        <v>1800</v>
      </c>
      <c r="AK864" s="44">
        <v>1960</v>
      </c>
      <c r="AS864" s="35" t="s">
        <v>33</v>
      </c>
      <c r="AX864" s="35" t="s">
        <v>33</v>
      </c>
      <c r="BF864" s="41"/>
      <c r="BG864" s="35"/>
      <c r="BH864" s="35"/>
      <c r="BI864" s="35"/>
      <c r="BJ864" s="35"/>
      <c r="BL864" s="36" t="str">
        <f t="shared" si="27"/>
        <v>x</v>
      </c>
      <c r="BN864" s="60" t="s">
        <v>2925</v>
      </c>
    </row>
    <row r="865" spans="1:66" ht="15.95" customHeight="1" x14ac:dyDescent="0.25">
      <c r="A865" s="38">
        <v>8790</v>
      </c>
      <c r="B865" s="35" t="s">
        <v>55</v>
      </c>
      <c r="C865" s="36" t="s">
        <v>1616</v>
      </c>
      <c r="E865" s="51"/>
      <c r="F865" s="36" t="s">
        <v>133</v>
      </c>
      <c r="I865" s="35" t="s">
        <v>29</v>
      </c>
      <c r="M865" s="41" t="s">
        <v>503</v>
      </c>
      <c r="O865" s="35" t="s">
        <v>503</v>
      </c>
      <c r="P865" s="35" t="s">
        <v>503</v>
      </c>
      <c r="AF865" s="35" t="s">
        <v>33</v>
      </c>
      <c r="AH865" s="42">
        <f t="shared" si="26"/>
        <v>1</v>
      </c>
      <c r="AJ865" s="43">
        <v>1850</v>
      </c>
      <c r="AK865" s="44">
        <v>1966</v>
      </c>
      <c r="AQ865" s="35" t="s">
        <v>33</v>
      </c>
      <c r="BD865" s="42" t="s">
        <v>33</v>
      </c>
      <c r="BF865" s="41"/>
      <c r="BG865" s="35"/>
      <c r="BH865" s="35"/>
      <c r="BI865" s="35"/>
      <c r="BJ865" s="35"/>
      <c r="BL865" s="36" t="str">
        <f t="shared" si="27"/>
        <v>x</v>
      </c>
      <c r="BN865" s="60" t="s">
        <v>1804</v>
      </c>
    </row>
    <row r="866" spans="1:66" ht="15.95" customHeight="1" x14ac:dyDescent="0.25">
      <c r="A866" s="38">
        <v>8821</v>
      </c>
      <c r="B866" s="35" t="s">
        <v>322</v>
      </c>
      <c r="C866" s="36" t="s">
        <v>930</v>
      </c>
      <c r="E866" s="40"/>
      <c r="F866" s="36" t="s">
        <v>133</v>
      </c>
      <c r="I866" s="35" t="s">
        <v>29</v>
      </c>
      <c r="M866" s="41" t="s">
        <v>503</v>
      </c>
      <c r="O866" s="35" t="s">
        <v>503</v>
      </c>
      <c r="P866" s="35" t="s">
        <v>503</v>
      </c>
      <c r="Q866" s="35" t="s">
        <v>503</v>
      </c>
      <c r="R866" s="35" t="s">
        <v>503</v>
      </c>
      <c r="S866" s="35" t="s">
        <v>503</v>
      </c>
      <c r="T866" s="35" t="s">
        <v>503</v>
      </c>
      <c r="U866" s="35" t="s">
        <v>503</v>
      </c>
      <c r="V866" s="35" t="s">
        <v>503</v>
      </c>
      <c r="W866" s="36" t="s">
        <v>503</v>
      </c>
      <c r="AF866" s="35" t="s">
        <v>33</v>
      </c>
      <c r="AH866" s="42">
        <f t="shared" si="26"/>
        <v>1</v>
      </c>
      <c r="AK866" s="44">
        <v>1927</v>
      </c>
      <c r="AN866" s="35" t="s">
        <v>33</v>
      </c>
      <c r="AX866" s="35" t="s">
        <v>33</v>
      </c>
      <c r="BF866" s="41"/>
      <c r="BG866" s="35"/>
      <c r="BH866" s="35"/>
      <c r="BI866" s="35"/>
      <c r="BJ866" s="35"/>
      <c r="BL866" s="36" t="str">
        <f t="shared" si="27"/>
        <v>x</v>
      </c>
      <c r="BN866" s="60" t="s">
        <v>2175</v>
      </c>
    </row>
    <row r="867" spans="1:66" ht="15.95" customHeight="1" x14ac:dyDescent="0.25">
      <c r="A867" s="38">
        <v>8822</v>
      </c>
      <c r="B867" s="35" t="s">
        <v>322</v>
      </c>
      <c r="C867" s="36" t="s">
        <v>931</v>
      </c>
      <c r="E867" s="40"/>
      <c r="F867" s="36" t="s">
        <v>133</v>
      </c>
      <c r="I867" s="35" t="s">
        <v>29</v>
      </c>
      <c r="M867" s="41" t="s">
        <v>503</v>
      </c>
      <c r="O867" s="35" t="s">
        <v>503</v>
      </c>
      <c r="Q867" s="35" t="s">
        <v>503</v>
      </c>
      <c r="V867" s="35" t="s">
        <v>503</v>
      </c>
      <c r="AF867" s="35" t="s">
        <v>33</v>
      </c>
      <c r="AH867" s="42">
        <f t="shared" si="26"/>
        <v>1</v>
      </c>
      <c r="AK867" s="44">
        <v>1927</v>
      </c>
      <c r="AS867" s="35" t="s">
        <v>33</v>
      </c>
      <c r="AX867" s="35" t="s">
        <v>33</v>
      </c>
      <c r="BF867" s="41"/>
      <c r="BG867" s="35"/>
      <c r="BH867" s="35"/>
      <c r="BI867" s="35"/>
      <c r="BJ867" s="35"/>
      <c r="BL867" s="36" t="str">
        <f t="shared" si="27"/>
        <v>x</v>
      </c>
      <c r="BN867" s="60" t="s">
        <v>2176</v>
      </c>
    </row>
    <row r="868" spans="1:66" ht="15.95" customHeight="1" x14ac:dyDescent="0.25">
      <c r="A868" s="38">
        <v>8823</v>
      </c>
      <c r="B868" s="35" t="s">
        <v>322</v>
      </c>
      <c r="C868" s="36" t="s">
        <v>932</v>
      </c>
      <c r="E868" s="40"/>
      <c r="F868" s="36" t="s">
        <v>133</v>
      </c>
      <c r="I868" s="35" t="s">
        <v>29</v>
      </c>
      <c r="M868" s="41" t="s">
        <v>503</v>
      </c>
      <c r="R868" s="35" t="s">
        <v>503</v>
      </c>
      <c r="V868" s="35" t="s">
        <v>503</v>
      </c>
      <c r="W868" s="36" t="s">
        <v>503</v>
      </c>
      <c r="AF868" s="35" t="s">
        <v>33</v>
      </c>
      <c r="AH868" s="42">
        <f t="shared" si="26"/>
        <v>1</v>
      </c>
      <c r="AK868" s="44">
        <v>1960</v>
      </c>
      <c r="AS868" s="35" t="s">
        <v>33</v>
      </c>
      <c r="AX868" s="35" t="s">
        <v>33</v>
      </c>
      <c r="BF868" s="41"/>
      <c r="BG868" s="35"/>
      <c r="BH868" s="35"/>
      <c r="BI868" s="35"/>
      <c r="BJ868" s="35"/>
      <c r="BL868" s="36" t="str">
        <f t="shared" si="27"/>
        <v>x</v>
      </c>
      <c r="BN868" s="60" t="s">
        <v>2934</v>
      </c>
    </row>
    <row r="869" spans="1:66" ht="15.95" customHeight="1" x14ac:dyDescent="0.25">
      <c r="A869" s="38">
        <v>8824</v>
      </c>
      <c r="B869" s="35" t="s">
        <v>379</v>
      </c>
      <c r="C869" s="36" t="s">
        <v>940</v>
      </c>
      <c r="E869" s="40"/>
      <c r="F869" s="36" t="s">
        <v>133</v>
      </c>
      <c r="M869" s="41" t="s">
        <v>503</v>
      </c>
      <c r="Q869" s="35" t="s">
        <v>503</v>
      </c>
      <c r="AA869" s="35" t="s">
        <v>33</v>
      </c>
      <c r="AH869" s="42">
        <f t="shared" si="26"/>
        <v>1</v>
      </c>
      <c r="AJ869" s="43">
        <v>1925</v>
      </c>
      <c r="AK869" s="44">
        <v>1925</v>
      </c>
      <c r="AS869" s="35" t="s">
        <v>33</v>
      </c>
      <c r="AX869" s="35" t="s">
        <v>33</v>
      </c>
      <c r="BF869" s="41"/>
      <c r="BG869" s="35"/>
      <c r="BH869" s="35"/>
      <c r="BI869" s="35"/>
      <c r="BJ869" s="35"/>
      <c r="BL869" s="36" t="str">
        <f t="shared" si="27"/>
        <v>x</v>
      </c>
      <c r="BN869" s="60" t="s">
        <v>1791</v>
      </c>
    </row>
    <row r="870" spans="1:66" ht="15.95" customHeight="1" x14ac:dyDescent="0.25">
      <c r="A870" s="38">
        <v>8796</v>
      </c>
      <c r="B870" s="35" t="s">
        <v>207</v>
      </c>
      <c r="C870" s="36" t="s">
        <v>792</v>
      </c>
      <c r="E870" s="40"/>
      <c r="F870" s="36" t="s">
        <v>133</v>
      </c>
      <c r="I870" s="35" t="s">
        <v>29</v>
      </c>
      <c r="M870" s="41" t="s">
        <v>503</v>
      </c>
      <c r="P870" s="35" t="s">
        <v>503</v>
      </c>
      <c r="W870" s="36" t="s">
        <v>503</v>
      </c>
      <c r="AF870" s="35" t="s">
        <v>33</v>
      </c>
      <c r="AH870" s="42">
        <f t="shared" si="26"/>
        <v>1</v>
      </c>
      <c r="AJ870" s="43">
        <v>1900</v>
      </c>
      <c r="AK870" s="44">
        <v>1971</v>
      </c>
      <c r="AO870" s="35" t="s">
        <v>33</v>
      </c>
      <c r="AX870" s="35" t="s">
        <v>33</v>
      </c>
      <c r="BF870" s="41"/>
      <c r="BG870" s="35"/>
      <c r="BH870" s="35"/>
      <c r="BI870" s="35"/>
      <c r="BJ870" s="35"/>
      <c r="BL870" s="36" t="str">
        <f t="shared" si="27"/>
        <v>x</v>
      </c>
      <c r="BN870" s="60" t="s">
        <v>1923</v>
      </c>
    </row>
    <row r="871" spans="1:66" ht="15.95" customHeight="1" x14ac:dyDescent="0.25">
      <c r="A871" s="38">
        <v>8797</v>
      </c>
      <c r="B871" s="35" t="s">
        <v>207</v>
      </c>
      <c r="C871" s="36" t="s">
        <v>797</v>
      </c>
      <c r="E871" s="40"/>
      <c r="F871" s="36" t="s">
        <v>133</v>
      </c>
      <c r="I871" s="35" t="s">
        <v>29</v>
      </c>
      <c r="M871" s="41" t="s">
        <v>45</v>
      </c>
      <c r="O871" s="35" t="s">
        <v>45</v>
      </c>
      <c r="P871" s="35" t="s">
        <v>50</v>
      </c>
      <c r="T871" s="35" t="s">
        <v>503</v>
      </c>
      <c r="AF871" s="35" t="s">
        <v>33</v>
      </c>
      <c r="AH871" s="42">
        <f t="shared" si="26"/>
        <v>1</v>
      </c>
      <c r="AK871" s="44">
        <v>1862</v>
      </c>
      <c r="AM871" s="39" t="s">
        <v>33</v>
      </c>
      <c r="AX871" s="35" t="s">
        <v>33</v>
      </c>
      <c r="BF871" s="41"/>
      <c r="BG871" s="35"/>
      <c r="BH871" s="35"/>
      <c r="BI871" s="35"/>
      <c r="BJ871" s="35"/>
      <c r="BL871" s="36" t="str">
        <f t="shared" si="27"/>
        <v>x</v>
      </c>
      <c r="BN871" s="60" t="s">
        <v>2166</v>
      </c>
    </row>
    <row r="872" spans="1:66" ht="15.95" customHeight="1" x14ac:dyDescent="0.25">
      <c r="A872" s="38">
        <v>8825</v>
      </c>
      <c r="B872" s="35" t="s">
        <v>379</v>
      </c>
      <c r="C872" s="36" t="s">
        <v>944</v>
      </c>
      <c r="E872" s="40"/>
      <c r="F872" s="36" t="s">
        <v>133</v>
      </c>
      <c r="I872" s="35" t="s">
        <v>29</v>
      </c>
      <c r="M872" s="41" t="s">
        <v>30</v>
      </c>
      <c r="N872" s="35" t="s">
        <v>503</v>
      </c>
      <c r="O872" s="35" t="s">
        <v>30</v>
      </c>
      <c r="P872" s="35" t="s">
        <v>30</v>
      </c>
      <c r="Q872" s="35" t="s">
        <v>503</v>
      </c>
      <c r="R872" s="35" t="s">
        <v>503</v>
      </c>
      <c r="T872" s="35" t="s">
        <v>503</v>
      </c>
      <c r="U872" s="35" t="s">
        <v>503</v>
      </c>
      <c r="V872" s="35" t="s">
        <v>503</v>
      </c>
      <c r="W872" s="36" t="s">
        <v>503</v>
      </c>
      <c r="Z872" s="35" t="s">
        <v>33</v>
      </c>
      <c r="AH872" s="42">
        <f t="shared" si="26"/>
        <v>1</v>
      </c>
      <c r="AJ872" s="43">
        <v>1800</v>
      </c>
      <c r="AK872" s="44">
        <v>1971</v>
      </c>
      <c r="AM872" s="39" t="s">
        <v>33</v>
      </c>
      <c r="AO872" s="35" t="s">
        <v>33</v>
      </c>
      <c r="AX872" s="35" t="s">
        <v>33</v>
      </c>
      <c r="BF872" s="41"/>
      <c r="BG872" s="35"/>
      <c r="BH872" s="35"/>
      <c r="BI872" s="35"/>
      <c r="BJ872" s="35"/>
      <c r="BL872" s="36" t="str">
        <f t="shared" si="27"/>
        <v>x</v>
      </c>
      <c r="BN872" s="60" t="s">
        <v>2935</v>
      </c>
    </row>
    <row r="873" spans="1:66" ht="15.95" customHeight="1" x14ac:dyDescent="0.25">
      <c r="A873" s="38">
        <v>8826</v>
      </c>
      <c r="B873" s="35" t="s">
        <v>426</v>
      </c>
      <c r="C873" s="36" t="s">
        <v>945</v>
      </c>
      <c r="E873" s="40"/>
      <c r="F873" s="36" t="s">
        <v>133</v>
      </c>
      <c r="M873" s="41" t="s">
        <v>503</v>
      </c>
      <c r="Q873" s="35" t="s">
        <v>503</v>
      </c>
      <c r="AF873" s="35" t="s">
        <v>33</v>
      </c>
      <c r="AH873" s="42">
        <f t="shared" si="26"/>
        <v>1</v>
      </c>
      <c r="AJ873" s="43">
        <v>1946</v>
      </c>
      <c r="AK873" s="44">
        <v>1946</v>
      </c>
      <c r="AS873" s="35" t="s">
        <v>33</v>
      </c>
      <c r="AT873" s="35" t="s">
        <v>33</v>
      </c>
      <c r="AX873" s="35" t="s">
        <v>33</v>
      </c>
      <c r="BF873" s="41"/>
      <c r="BG873" s="35"/>
      <c r="BH873" s="35"/>
      <c r="BI873" s="35"/>
      <c r="BJ873" s="35"/>
      <c r="BL873" s="36" t="str">
        <f t="shared" si="27"/>
        <v>x</v>
      </c>
      <c r="BN873" s="60" t="s">
        <v>2177</v>
      </c>
    </row>
    <row r="874" spans="1:66" ht="15.95" customHeight="1" x14ac:dyDescent="0.25">
      <c r="A874" s="38">
        <v>8830</v>
      </c>
      <c r="B874" s="35" t="s">
        <v>124</v>
      </c>
      <c r="C874" s="36" t="s">
        <v>968</v>
      </c>
      <c r="E874" s="40"/>
      <c r="F874" s="36" t="s">
        <v>133</v>
      </c>
      <c r="I874" s="35" t="s">
        <v>29</v>
      </c>
      <c r="M874" s="41" t="s">
        <v>503</v>
      </c>
      <c r="O874" s="35" t="s">
        <v>503</v>
      </c>
      <c r="P874" s="35" t="s">
        <v>503</v>
      </c>
      <c r="Q874" s="35" t="s">
        <v>503</v>
      </c>
      <c r="R874" s="35" t="s">
        <v>503</v>
      </c>
      <c r="S874" s="35" t="s">
        <v>503</v>
      </c>
      <c r="T874" s="35" t="s">
        <v>503</v>
      </c>
      <c r="AF874" s="35" t="s">
        <v>33</v>
      </c>
      <c r="AH874" s="42">
        <f t="shared" si="26"/>
        <v>1</v>
      </c>
      <c r="AJ874" s="43">
        <v>1800</v>
      </c>
      <c r="AK874" s="44">
        <v>1946</v>
      </c>
      <c r="AM874" s="39" t="s">
        <v>33</v>
      </c>
      <c r="AX874" s="35" t="s">
        <v>33</v>
      </c>
      <c r="BF874" s="41"/>
      <c r="BG874" s="35"/>
      <c r="BH874" s="35"/>
      <c r="BI874" s="35"/>
      <c r="BJ874" s="35"/>
      <c r="BL874" s="36" t="str">
        <f t="shared" si="27"/>
        <v>x</v>
      </c>
      <c r="BN874" s="60" t="s">
        <v>2178</v>
      </c>
    </row>
    <row r="875" spans="1:66" ht="15.95" customHeight="1" x14ac:dyDescent="0.25">
      <c r="A875" s="38">
        <v>8837</v>
      </c>
      <c r="B875" s="35" t="s">
        <v>90</v>
      </c>
      <c r="C875" s="36" t="s">
        <v>992</v>
      </c>
      <c r="E875" s="40"/>
      <c r="F875" s="36" t="s">
        <v>133</v>
      </c>
      <c r="M875" s="41" t="s">
        <v>503</v>
      </c>
      <c r="Q875" s="35" t="s">
        <v>503</v>
      </c>
      <c r="AF875" s="35" t="s">
        <v>33</v>
      </c>
      <c r="AH875" s="42">
        <f t="shared" si="26"/>
        <v>1</v>
      </c>
      <c r="AJ875" s="43">
        <v>1970</v>
      </c>
      <c r="AK875" s="44">
        <v>1978</v>
      </c>
      <c r="AM875" s="39" t="s">
        <v>33</v>
      </c>
      <c r="AN875" s="35" t="s">
        <v>33</v>
      </c>
      <c r="AX875" s="35" t="s">
        <v>33</v>
      </c>
      <c r="BF875" s="41"/>
      <c r="BG875" s="35"/>
      <c r="BH875" s="35"/>
      <c r="BI875" s="35"/>
      <c r="BJ875" s="35"/>
      <c r="BL875" s="36" t="str">
        <f t="shared" si="27"/>
        <v>x</v>
      </c>
      <c r="BN875" s="60" t="s">
        <v>1786</v>
      </c>
    </row>
    <row r="876" spans="1:66" ht="15.95" customHeight="1" x14ac:dyDescent="0.25">
      <c r="A876" s="38">
        <v>8802</v>
      </c>
      <c r="B876" s="35" t="s">
        <v>124</v>
      </c>
      <c r="C876" s="36" t="s">
        <v>834</v>
      </c>
      <c r="E876" s="40"/>
      <c r="F876" s="36" t="s">
        <v>133</v>
      </c>
      <c r="M876" s="41" t="s">
        <v>503</v>
      </c>
      <c r="P876" s="35" t="s">
        <v>503</v>
      </c>
      <c r="V876" s="35" t="s">
        <v>503</v>
      </c>
      <c r="AF876" s="35" t="s">
        <v>33</v>
      </c>
      <c r="AH876" s="42">
        <f t="shared" si="26"/>
        <v>1</v>
      </c>
      <c r="AJ876" s="43">
        <v>1897</v>
      </c>
      <c r="AK876" s="44">
        <v>1897</v>
      </c>
      <c r="AM876" s="39" t="s">
        <v>33</v>
      </c>
      <c r="BD876" s="42" t="s">
        <v>33</v>
      </c>
      <c r="BF876" s="41"/>
      <c r="BG876" s="35"/>
      <c r="BH876" s="35"/>
      <c r="BI876" s="35"/>
      <c r="BJ876" s="35"/>
      <c r="BL876" s="36" t="str">
        <f t="shared" si="27"/>
        <v>x</v>
      </c>
      <c r="BN876" s="60" t="s">
        <v>2830</v>
      </c>
    </row>
    <row r="877" spans="1:66" ht="15.95" customHeight="1" x14ac:dyDescent="0.25">
      <c r="A877" s="38">
        <v>8803</v>
      </c>
      <c r="B877" s="35" t="s">
        <v>444</v>
      </c>
      <c r="C877" s="36" t="s">
        <v>837</v>
      </c>
      <c r="E877" s="40"/>
      <c r="F877" s="36" t="s">
        <v>133</v>
      </c>
      <c r="I877" s="35" t="s">
        <v>29</v>
      </c>
      <c r="M877" s="41" t="s">
        <v>503</v>
      </c>
      <c r="P877" s="35" t="s">
        <v>503</v>
      </c>
      <c r="Q877" s="35" t="s">
        <v>503</v>
      </c>
      <c r="S877" s="35" t="s">
        <v>503</v>
      </c>
      <c r="AF877" s="35" t="s">
        <v>33</v>
      </c>
      <c r="AH877" s="42">
        <f t="shared" si="26"/>
        <v>1</v>
      </c>
      <c r="AJ877" s="43">
        <v>1900</v>
      </c>
      <c r="AK877" s="44">
        <v>1954</v>
      </c>
      <c r="AN877" s="35" t="s">
        <v>33</v>
      </c>
      <c r="AS877" s="35" t="s">
        <v>33</v>
      </c>
      <c r="AT877" s="35" t="s">
        <v>33</v>
      </c>
      <c r="AX877" s="35" t="s">
        <v>33</v>
      </c>
      <c r="BF877" s="41"/>
      <c r="BG877" s="35"/>
      <c r="BH877" s="35"/>
      <c r="BI877" s="35"/>
      <c r="BJ877" s="35"/>
      <c r="BL877" s="36" t="str">
        <f t="shared" si="27"/>
        <v>x</v>
      </c>
      <c r="BN877" s="60" t="s">
        <v>1786</v>
      </c>
    </row>
    <row r="878" spans="1:66" ht="15.95" customHeight="1" x14ac:dyDescent="0.25">
      <c r="A878" s="38">
        <v>8838</v>
      </c>
      <c r="B878" s="35" t="s">
        <v>998</v>
      </c>
      <c r="C878" s="36" t="s">
        <v>999</v>
      </c>
      <c r="E878" s="40"/>
      <c r="F878" s="36" t="s">
        <v>133</v>
      </c>
      <c r="M878" s="41" t="s">
        <v>503</v>
      </c>
      <c r="S878" s="35" t="s">
        <v>503</v>
      </c>
      <c r="AF878" s="35" t="s">
        <v>33</v>
      </c>
      <c r="AH878" s="42">
        <f t="shared" ref="AH878:AH941" si="28">COUNTIF(Y878:AG878,"x")</f>
        <v>1</v>
      </c>
      <c r="AJ878" s="43">
        <v>1800</v>
      </c>
      <c r="AK878" s="44">
        <v>1960</v>
      </c>
      <c r="AT878" s="35" t="s">
        <v>33</v>
      </c>
      <c r="BD878" s="42" t="s">
        <v>33</v>
      </c>
      <c r="BF878" s="41"/>
      <c r="BG878" s="35"/>
      <c r="BH878" s="35"/>
      <c r="BI878" s="35"/>
      <c r="BJ878" s="35"/>
      <c r="BL878" s="36" t="str">
        <f t="shared" ref="BL878:BL941" si="29">IF(COUNTBLANK(BF878:BK878)=6,"x","")</f>
        <v>x</v>
      </c>
      <c r="BN878" s="60" t="s">
        <v>1804</v>
      </c>
    </row>
    <row r="879" spans="1:66" ht="15.95" customHeight="1" x14ac:dyDescent="0.25">
      <c r="A879" s="38">
        <v>8839</v>
      </c>
      <c r="B879" s="35" t="s">
        <v>1003</v>
      </c>
      <c r="C879" s="36" t="s">
        <v>1004</v>
      </c>
      <c r="E879" s="52"/>
      <c r="F879" s="36" t="s">
        <v>133</v>
      </c>
      <c r="I879" s="35" t="s">
        <v>29</v>
      </c>
      <c r="M879" s="41" t="s">
        <v>503</v>
      </c>
      <c r="N879" s="35" t="s">
        <v>503</v>
      </c>
      <c r="O879" s="35" t="s">
        <v>503</v>
      </c>
      <c r="P879" s="35" t="s">
        <v>503</v>
      </c>
      <c r="R879" s="35" t="s">
        <v>503</v>
      </c>
      <c r="T879" s="35" t="s">
        <v>503</v>
      </c>
      <c r="U879" s="35" t="s">
        <v>503</v>
      </c>
      <c r="AF879" s="35" t="s">
        <v>33</v>
      </c>
      <c r="AG879" s="35" t="s">
        <v>33</v>
      </c>
      <c r="AH879" s="42">
        <f t="shared" si="28"/>
        <v>2</v>
      </c>
      <c r="AJ879" s="43">
        <v>1800</v>
      </c>
      <c r="AK879" s="44">
        <v>1971</v>
      </c>
      <c r="AS879" s="35" t="s">
        <v>33</v>
      </c>
      <c r="AT879" s="35" t="s">
        <v>33</v>
      </c>
      <c r="AX879" s="35" t="s">
        <v>33</v>
      </c>
      <c r="BF879" s="41"/>
      <c r="BG879" s="35"/>
      <c r="BH879" s="35"/>
      <c r="BI879" s="35"/>
      <c r="BJ879" s="35"/>
      <c r="BL879" s="36" t="str">
        <f t="shared" si="29"/>
        <v>x</v>
      </c>
      <c r="BN879" s="60" t="s">
        <v>2180</v>
      </c>
    </row>
    <row r="880" spans="1:66" ht="15.95" customHeight="1" x14ac:dyDescent="0.25">
      <c r="A880" s="38">
        <v>8840</v>
      </c>
      <c r="B880" s="35" t="s">
        <v>81</v>
      </c>
      <c r="C880" s="36" t="s">
        <v>1006</v>
      </c>
      <c r="E880" s="40"/>
      <c r="F880" s="36" t="s">
        <v>133</v>
      </c>
      <c r="I880" s="35" t="s">
        <v>29</v>
      </c>
      <c r="M880" s="41" t="s">
        <v>503</v>
      </c>
      <c r="O880" s="35" t="s">
        <v>503</v>
      </c>
      <c r="P880" s="35" t="s">
        <v>503</v>
      </c>
      <c r="Q880" s="35" t="s">
        <v>503</v>
      </c>
      <c r="R880" s="35" t="s">
        <v>503</v>
      </c>
      <c r="S880" s="35" t="s">
        <v>503</v>
      </c>
      <c r="T880" s="35" t="s">
        <v>503</v>
      </c>
      <c r="U880" s="35" t="s">
        <v>503</v>
      </c>
      <c r="V880" s="35" t="s">
        <v>503</v>
      </c>
      <c r="AF880" s="35" t="s">
        <v>33</v>
      </c>
      <c r="AG880" s="35" t="s">
        <v>33</v>
      </c>
      <c r="AH880" s="42">
        <f t="shared" si="28"/>
        <v>2</v>
      </c>
      <c r="AJ880" s="43">
        <v>1980</v>
      </c>
      <c r="AK880" s="44">
        <v>1986</v>
      </c>
      <c r="AO880" s="35" t="s">
        <v>33</v>
      </c>
      <c r="AX880" s="35" t="s">
        <v>33</v>
      </c>
      <c r="BF880" s="41" t="s">
        <v>87</v>
      </c>
      <c r="BG880" s="35" t="s">
        <v>32</v>
      </c>
      <c r="BH880" s="35"/>
      <c r="BI880" s="35"/>
      <c r="BJ880" s="35"/>
      <c r="BL880" s="36" t="str">
        <f t="shared" si="29"/>
        <v/>
      </c>
      <c r="BN880" s="60" t="s">
        <v>2181</v>
      </c>
    </row>
    <row r="881" spans="1:66" ht="15.95" customHeight="1" x14ac:dyDescent="0.25">
      <c r="A881" s="38">
        <v>8841</v>
      </c>
      <c r="B881" s="35" t="s">
        <v>81</v>
      </c>
      <c r="C881" s="36" t="s">
        <v>1007</v>
      </c>
      <c r="E881" s="53"/>
      <c r="F881" s="36" t="s">
        <v>133</v>
      </c>
      <c r="I881" s="35" t="s">
        <v>29</v>
      </c>
      <c r="M881" s="41" t="s">
        <v>503</v>
      </c>
      <c r="N881" s="35" t="s">
        <v>503</v>
      </c>
      <c r="O881" s="35" t="s">
        <v>503</v>
      </c>
      <c r="P881" s="35" t="s">
        <v>503</v>
      </c>
      <c r="Q881" s="35" t="s">
        <v>503</v>
      </c>
      <c r="R881" s="35" t="s">
        <v>503</v>
      </c>
      <c r="S881" s="35" t="s">
        <v>503</v>
      </c>
      <c r="T881" s="35" t="s">
        <v>503</v>
      </c>
      <c r="U881" s="35" t="s">
        <v>503</v>
      </c>
      <c r="V881" s="35" t="s">
        <v>503</v>
      </c>
      <c r="W881" s="36" t="s">
        <v>503</v>
      </c>
      <c r="AF881" s="35" t="s">
        <v>33</v>
      </c>
      <c r="AH881" s="42">
        <f t="shared" si="28"/>
        <v>1</v>
      </c>
      <c r="AJ881" s="43">
        <v>1985</v>
      </c>
      <c r="AK881" s="44">
        <v>1990</v>
      </c>
      <c r="AO881" s="35" t="s">
        <v>33</v>
      </c>
      <c r="AP881" s="35" t="s">
        <v>33</v>
      </c>
      <c r="AX881" s="35" t="s">
        <v>33</v>
      </c>
      <c r="BF881" s="41" t="s">
        <v>87</v>
      </c>
      <c r="BG881" s="35" t="s">
        <v>32</v>
      </c>
      <c r="BH881" s="35"/>
      <c r="BI881" s="35"/>
      <c r="BJ881" s="35"/>
      <c r="BL881" s="36" t="str">
        <f t="shared" si="29"/>
        <v/>
      </c>
      <c r="BN881" s="60" t="s">
        <v>2936</v>
      </c>
    </row>
    <row r="882" spans="1:66" ht="15.95" customHeight="1" x14ac:dyDescent="0.25">
      <c r="A882" s="38">
        <v>8845</v>
      </c>
      <c r="B882" s="35" t="s">
        <v>100</v>
      </c>
      <c r="C882" s="36" t="s">
        <v>1039</v>
      </c>
      <c r="E882" s="40"/>
      <c r="F882" s="36" t="s">
        <v>133</v>
      </c>
      <c r="I882" s="35" t="s">
        <v>29</v>
      </c>
      <c r="M882" s="41" t="s">
        <v>503</v>
      </c>
      <c r="N882" s="35" t="s">
        <v>503</v>
      </c>
      <c r="O882" s="35" t="s">
        <v>503</v>
      </c>
      <c r="P882" s="35" t="s">
        <v>503</v>
      </c>
      <c r="Q882" s="35" t="s">
        <v>503</v>
      </c>
      <c r="R882" s="35" t="s">
        <v>503</v>
      </c>
      <c r="S882" s="35" t="s">
        <v>503</v>
      </c>
      <c r="T882" s="35" t="s">
        <v>503</v>
      </c>
      <c r="U882" s="35" t="s">
        <v>503</v>
      </c>
      <c r="V882" s="35" t="s">
        <v>503</v>
      </c>
      <c r="W882" s="36" t="s">
        <v>503</v>
      </c>
      <c r="AF882" s="35" t="s">
        <v>33</v>
      </c>
      <c r="AH882" s="42">
        <f t="shared" si="28"/>
        <v>1</v>
      </c>
      <c r="AJ882" s="43">
        <v>1800</v>
      </c>
      <c r="AK882" s="44">
        <v>1922</v>
      </c>
      <c r="AT882" s="35" t="s">
        <v>33</v>
      </c>
      <c r="AX882" s="35" t="s">
        <v>33</v>
      </c>
      <c r="BF882" s="41"/>
      <c r="BG882" s="35"/>
      <c r="BH882" s="35"/>
      <c r="BI882" s="35"/>
      <c r="BJ882" s="35"/>
      <c r="BL882" s="36" t="str">
        <f t="shared" si="29"/>
        <v>x</v>
      </c>
      <c r="BN882" s="60" t="s">
        <v>1797</v>
      </c>
    </row>
    <row r="883" spans="1:66" ht="15.95" customHeight="1" x14ac:dyDescent="0.25">
      <c r="A883" s="38">
        <v>8848</v>
      </c>
      <c r="B883" s="35" t="s">
        <v>62</v>
      </c>
      <c r="C883" s="36" t="s">
        <v>1042</v>
      </c>
      <c r="E883" s="40"/>
      <c r="F883" s="36" t="s">
        <v>133</v>
      </c>
      <c r="I883" s="35" t="s">
        <v>29</v>
      </c>
      <c r="M883" s="41" t="s">
        <v>503</v>
      </c>
      <c r="P883" s="35" t="s">
        <v>503</v>
      </c>
      <c r="R883" s="35" t="s">
        <v>503</v>
      </c>
      <c r="S883" s="35" t="s">
        <v>503</v>
      </c>
      <c r="AF883" s="35" t="s">
        <v>33</v>
      </c>
      <c r="AH883" s="42">
        <f t="shared" si="28"/>
        <v>1</v>
      </c>
      <c r="AJ883" s="43">
        <v>1850</v>
      </c>
      <c r="AK883" s="44">
        <v>1992</v>
      </c>
      <c r="AO883" s="35" t="s">
        <v>33</v>
      </c>
      <c r="AX883" s="35" t="s">
        <v>33</v>
      </c>
      <c r="AY883" s="35" t="s">
        <v>33</v>
      </c>
      <c r="AZ883" s="35" t="s">
        <v>33</v>
      </c>
      <c r="BF883" s="41"/>
      <c r="BG883" s="35"/>
      <c r="BH883" s="35"/>
      <c r="BI883" s="35"/>
      <c r="BJ883" s="35"/>
      <c r="BL883" s="36" t="str">
        <f t="shared" si="29"/>
        <v>x</v>
      </c>
      <c r="BN883" s="60" t="s">
        <v>1790</v>
      </c>
    </row>
    <row r="884" spans="1:66" ht="15.95" customHeight="1" x14ac:dyDescent="0.25">
      <c r="A884" s="38">
        <v>8810</v>
      </c>
      <c r="B884" s="35" t="s">
        <v>124</v>
      </c>
      <c r="C884" s="36" t="s">
        <v>896</v>
      </c>
      <c r="E884" s="53"/>
      <c r="F884" s="36" t="s">
        <v>133</v>
      </c>
      <c r="I884" s="35" t="s">
        <v>29</v>
      </c>
      <c r="M884" s="41" t="s">
        <v>503</v>
      </c>
      <c r="N884" s="35" t="s">
        <v>503</v>
      </c>
      <c r="O884" s="35" t="s">
        <v>503</v>
      </c>
      <c r="P884" s="35" t="s">
        <v>503</v>
      </c>
      <c r="Q884" s="35" t="s">
        <v>503</v>
      </c>
      <c r="R884" s="35" t="s">
        <v>503</v>
      </c>
      <c r="S884" s="35" t="s">
        <v>503</v>
      </c>
      <c r="T884" s="35" t="s">
        <v>503</v>
      </c>
      <c r="U884" s="35" t="s">
        <v>503</v>
      </c>
      <c r="V884" s="35" t="s">
        <v>503</v>
      </c>
      <c r="W884" s="36" t="s">
        <v>503</v>
      </c>
      <c r="AF884" s="35" t="s">
        <v>33</v>
      </c>
      <c r="AH884" s="42">
        <f t="shared" si="28"/>
        <v>1</v>
      </c>
      <c r="AJ884" s="43">
        <v>1492</v>
      </c>
      <c r="AK884" s="44">
        <v>1756</v>
      </c>
      <c r="AN884" s="35" t="s">
        <v>33</v>
      </c>
      <c r="AO884" s="35" t="s">
        <v>33</v>
      </c>
      <c r="AP884" s="35" t="s">
        <v>33</v>
      </c>
      <c r="BD884" s="42" t="s">
        <v>33</v>
      </c>
      <c r="BF884" s="41"/>
      <c r="BG884" s="35"/>
      <c r="BH884" s="35"/>
      <c r="BI884" s="35"/>
      <c r="BJ884" s="35"/>
      <c r="BL884" s="36" t="str">
        <f t="shared" si="29"/>
        <v>x</v>
      </c>
      <c r="BN884" s="60" t="s">
        <v>1766</v>
      </c>
    </row>
    <row r="885" spans="1:66" ht="15.95" customHeight="1" x14ac:dyDescent="0.25">
      <c r="A885" s="38">
        <v>8811</v>
      </c>
      <c r="B885" s="35" t="s">
        <v>124</v>
      </c>
      <c r="C885" s="36" t="s">
        <v>897</v>
      </c>
      <c r="E885" s="52"/>
      <c r="F885" s="36" t="s">
        <v>133</v>
      </c>
      <c r="I885" s="35" t="s">
        <v>26</v>
      </c>
      <c r="M885" s="41" t="s">
        <v>503</v>
      </c>
      <c r="V885" s="35" t="s">
        <v>503</v>
      </c>
      <c r="AF885" s="35" t="s">
        <v>33</v>
      </c>
      <c r="AH885" s="42">
        <f t="shared" si="28"/>
        <v>1</v>
      </c>
      <c r="AK885" s="44">
        <v>1898</v>
      </c>
      <c r="AM885" s="39" t="s">
        <v>33</v>
      </c>
      <c r="AO885" s="35" t="s">
        <v>33</v>
      </c>
      <c r="BD885" s="42" t="s">
        <v>33</v>
      </c>
      <c r="BF885" s="41"/>
      <c r="BG885" s="35"/>
      <c r="BH885" s="35"/>
      <c r="BI885" s="35"/>
      <c r="BJ885" s="35"/>
      <c r="BL885" s="36" t="str">
        <f t="shared" si="29"/>
        <v>x</v>
      </c>
      <c r="BN885" s="60" t="s">
        <v>2170</v>
      </c>
    </row>
    <row r="886" spans="1:66" ht="15.95" customHeight="1" x14ac:dyDescent="0.25">
      <c r="A886" s="38">
        <v>8812</v>
      </c>
      <c r="B886" s="35" t="s">
        <v>223</v>
      </c>
      <c r="C886" s="36" t="s">
        <v>899</v>
      </c>
      <c r="E886" s="53"/>
      <c r="F886" s="36" t="s">
        <v>133</v>
      </c>
      <c r="I886" s="35" t="s">
        <v>29</v>
      </c>
      <c r="M886" s="41" t="s">
        <v>503</v>
      </c>
      <c r="Q886" s="35" t="s">
        <v>503</v>
      </c>
      <c r="R886" s="35" t="s">
        <v>503</v>
      </c>
      <c r="AF886" s="35" t="s">
        <v>33</v>
      </c>
      <c r="AH886" s="42">
        <f t="shared" si="28"/>
        <v>1</v>
      </c>
      <c r="AK886" s="44">
        <v>1985</v>
      </c>
      <c r="AO886" s="35" t="s">
        <v>33</v>
      </c>
      <c r="AP886" s="35" t="s">
        <v>33</v>
      </c>
      <c r="BD886" s="42" t="s">
        <v>33</v>
      </c>
      <c r="BF886" s="41"/>
      <c r="BG886" s="35"/>
      <c r="BH886" s="35"/>
      <c r="BI886" s="35"/>
      <c r="BJ886" s="35"/>
      <c r="BL886" s="36" t="str">
        <f t="shared" si="29"/>
        <v>x</v>
      </c>
      <c r="BN886" s="60" t="s">
        <v>2171</v>
      </c>
    </row>
    <row r="887" spans="1:66" ht="15.95" customHeight="1" x14ac:dyDescent="0.25">
      <c r="A887" s="38">
        <v>8813</v>
      </c>
      <c r="B887" s="35" t="s">
        <v>154</v>
      </c>
      <c r="C887" s="36" t="s">
        <v>901</v>
      </c>
      <c r="E887" s="40"/>
      <c r="F887" s="36" t="s">
        <v>133</v>
      </c>
      <c r="I887" s="35" t="s">
        <v>29</v>
      </c>
      <c r="M887" s="41" t="s">
        <v>503</v>
      </c>
      <c r="N887" s="35" t="s">
        <v>50</v>
      </c>
      <c r="O887" s="35" t="s">
        <v>503</v>
      </c>
      <c r="P887" s="35" t="s">
        <v>503</v>
      </c>
      <c r="Q887" s="35" t="s">
        <v>503</v>
      </c>
      <c r="R887" s="35" t="s">
        <v>503</v>
      </c>
      <c r="T887" s="35" t="s">
        <v>503</v>
      </c>
      <c r="V887" s="35" t="s">
        <v>503</v>
      </c>
      <c r="W887" s="36" t="s">
        <v>503</v>
      </c>
      <c r="AF887" s="35" t="s">
        <v>33</v>
      </c>
      <c r="AH887" s="42">
        <f t="shared" si="28"/>
        <v>1</v>
      </c>
      <c r="AJ887" s="43">
        <v>1492</v>
      </c>
      <c r="AK887" s="44">
        <v>1909</v>
      </c>
      <c r="AO887" s="35" t="s">
        <v>33</v>
      </c>
      <c r="BD887" s="42" t="s">
        <v>33</v>
      </c>
      <c r="BF887" s="41"/>
      <c r="BG887" s="35"/>
      <c r="BH887" s="35"/>
      <c r="BI887" s="35"/>
      <c r="BJ887" s="35"/>
      <c r="BL887" s="36" t="str">
        <f t="shared" si="29"/>
        <v>x</v>
      </c>
      <c r="BN887" s="60" t="s">
        <v>2932</v>
      </c>
    </row>
    <row r="888" spans="1:66" ht="15.95" customHeight="1" x14ac:dyDescent="0.25">
      <c r="A888" s="38">
        <v>8814</v>
      </c>
      <c r="B888" s="35" t="s">
        <v>55</v>
      </c>
      <c r="C888" s="36" t="s">
        <v>907</v>
      </c>
      <c r="E888" s="40"/>
      <c r="F888" s="36" t="s">
        <v>133</v>
      </c>
      <c r="I888" s="35" t="s">
        <v>29</v>
      </c>
      <c r="M888" s="41" t="s">
        <v>503</v>
      </c>
      <c r="S888" s="35" t="s">
        <v>503</v>
      </c>
      <c r="T888" s="35" t="s">
        <v>503</v>
      </c>
      <c r="U888" s="35" t="s">
        <v>503</v>
      </c>
      <c r="AF888" s="35" t="s">
        <v>33</v>
      </c>
      <c r="AH888" s="42">
        <f t="shared" si="28"/>
        <v>1</v>
      </c>
      <c r="AJ888" s="43">
        <v>1850</v>
      </c>
      <c r="AK888" s="44">
        <v>1997</v>
      </c>
      <c r="AO888" s="35" t="s">
        <v>33</v>
      </c>
      <c r="AX888" s="35" t="s">
        <v>33</v>
      </c>
      <c r="BF888" s="41"/>
      <c r="BG888" s="35"/>
      <c r="BH888" s="35"/>
      <c r="BI888" s="35"/>
      <c r="BJ888" s="35"/>
      <c r="BL888" s="36" t="str">
        <f t="shared" si="29"/>
        <v>x</v>
      </c>
      <c r="BN888" s="60" t="s">
        <v>2172</v>
      </c>
    </row>
    <row r="889" spans="1:66" ht="15.95" customHeight="1" x14ac:dyDescent="0.25">
      <c r="A889" s="38">
        <v>8850</v>
      </c>
      <c r="B889" s="35" t="s">
        <v>426</v>
      </c>
      <c r="C889" s="36" t="s">
        <v>1073</v>
      </c>
      <c r="E889" s="40"/>
      <c r="F889" s="36" t="s">
        <v>133</v>
      </c>
      <c r="I889" s="35" t="s">
        <v>29</v>
      </c>
      <c r="J889" s="36" t="s">
        <v>2689</v>
      </c>
      <c r="M889" s="41" t="s">
        <v>503</v>
      </c>
      <c r="Q889" s="35" t="s">
        <v>503</v>
      </c>
      <c r="V889" s="35" t="s">
        <v>503</v>
      </c>
      <c r="AF889" s="35" t="s">
        <v>33</v>
      </c>
      <c r="AH889" s="42">
        <f t="shared" si="28"/>
        <v>1</v>
      </c>
      <c r="AJ889" s="43">
        <v>1850</v>
      </c>
      <c r="AK889" s="44">
        <v>1954</v>
      </c>
      <c r="AS889" s="35" t="s">
        <v>33</v>
      </c>
      <c r="BD889" s="42" t="s">
        <v>33</v>
      </c>
      <c r="BF889" s="41"/>
      <c r="BG889" s="35"/>
      <c r="BH889" s="35"/>
      <c r="BI889" s="35"/>
      <c r="BJ889" s="35"/>
      <c r="BL889" s="36" t="str">
        <f t="shared" si="29"/>
        <v>x</v>
      </c>
      <c r="BN889" s="60" t="s">
        <v>1786</v>
      </c>
    </row>
    <row r="890" spans="1:66" ht="15.95" customHeight="1" x14ac:dyDescent="0.25">
      <c r="A890" s="38">
        <v>8852</v>
      </c>
      <c r="B890" s="35" t="s">
        <v>76</v>
      </c>
      <c r="C890" s="36" t="s">
        <v>1102</v>
      </c>
      <c r="E890" s="40"/>
      <c r="F890" s="36" t="s">
        <v>133</v>
      </c>
      <c r="I890" s="35" t="s">
        <v>29</v>
      </c>
      <c r="M890" s="41" t="s">
        <v>503</v>
      </c>
      <c r="P890" s="35" t="s">
        <v>503</v>
      </c>
      <c r="R890" s="35" t="s">
        <v>503</v>
      </c>
      <c r="U890" s="35" t="s">
        <v>503</v>
      </c>
      <c r="V890" s="35" t="s">
        <v>503</v>
      </c>
      <c r="AF890" s="35" t="s">
        <v>33</v>
      </c>
      <c r="AH890" s="42">
        <f t="shared" si="28"/>
        <v>1</v>
      </c>
      <c r="AK890" s="44">
        <v>1956</v>
      </c>
      <c r="AM890" s="39" t="s">
        <v>33</v>
      </c>
      <c r="AO890" s="35" t="s">
        <v>33</v>
      </c>
      <c r="AX890" s="35" t="s">
        <v>33</v>
      </c>
      <c r="BF890" s="41"/>
      <c r="BG890" s="35"/>
      <c r="BH890" s="35"/>
      <c r="BI890" s="35"/>
      <c r="BJ890" s="35"/>
      <c r="BL890" s="36" t="str">
        <f t="shared" si="29"/>
        <v>x</v>
      </c>
      <c r="BN890" s="60" t="s">
        <v>2939</v>
      </c>
    </row>
    <row r="891" spans="1:66" ht="15.95" customHeight="1" x14ac:dyDescent="0.25">
      <c r="A891" s="38">
        <v>8817</v>
      </c>
      <c r="B891" s="35" t="s">
        <v>389</v>
      </c>
      <c r="C891" s="36" t="s">
        <v>915</v>
      </c>
      <c r="E891" s="40"/>
      <c r="F891" s="36" t="s">
        <v>133</v>
      </c>
      <c r="I891" s="35" t="s">
        <v>29</v>
      </c>
      <c r="M891" s="41" t="s">
        <v>503</v>
      </c>
      <c r="N891" s="35" t="s">
        <v>503</v>
      </c>
      <c r="Q891" s="35" t="s">
        <v>503</v>
      </c>
      <c r="AF891" s="35" t="s">
        <v>33</v>
      </c>
      <c r="AH891" s="42">
        <f t="shared" si="28"/>
        <v>1</v>
      </c>
      <c r="AJ891" s="43">
        <v>1900</v>
      </c>
      <c r="AK891" s="44">
        <v>1963</v>
      </c>
      <c r="AM891" s="39" t="s">
        <v>33</v>
      </c>
      <c r="AN891" s="35" t="s">
        <v>33</v>
      </c>
      <c r="AO891" s="35" t="s">
        <v>33</v>
      </c>
      <c r="AX891" s="35" t="s">
        <v>33</v>
      </c>
      <c r="BF891" s="41"/>
      <c r="BG891" s="35"/>
      <c r="BH891" s="35"/>
      <c r="BI891" s="35"/>
      <c r="BJ891" s="35"/>
      <c r="BL891" s="36" t="str">
        <f t="shared" si="29"/>
        <v>x</v>
      </c>
      <c r="BN891" s="60" t="s">
        <v>1786</v>
      </c>
    </row>
    <row r="892" spans="1:66" ht="15.95" customHeight="1" x14ac:dyDescent="0.25">
      <c r="A892" s="38">
        <v>8856</v>
      </c>
      <c r="B892" s="35" t="s">
        <v>186</v>
      </c>
      <c r="C892" s="36" t="s">
        <v>1136</v>
      </c>
      <c r="E892" s="40"/>
      <c r="F892" s="36" t="s">
        <v>133</v>
      </c>
      <c r="I892" s="35" t="s">
        <v>29</v>
      </c>
      <c r="M892" s="41" t="s">
        <v>503</v>
      </c>
      <c r="P892" s="35" t="s">
        <v>503</v>
      </c>
      <c r="Q892" s="35" t="s">
        <v>503</v>
      </c>
      <c r="T892" s="35" t="s">
        <v>503</v>
      </c>
      <c r="V892" s="35" t="s">
        <v>503</v>
      </c>
      <c r="AF892" s="35" t="s">
        <v>33</v>
      </c>
      <c r="AH892" s="42">
        <f t="shared" si="28"/>
        <v>1</v>
      </c>
      <c r="AJ892" s="43">
        <v>1950</v>
      </c>
      <c r="AK892" s="44">
        <v>1971</v>
      </c>
      <c r="AN892" s="35" t="s">
        <v>33</v>
      </c>
      <c r="AX892" s="35" t="s">
        <v>33</v>
      </c>
      <c r="BF892" s="41"/>
      <c r="BG892" s="35"/>
      <c r="BH892" s="35"/>
      <c r="BI892" s="35"/>
      <c r="BJ892" s="35"/>
      <c r="BL892" s="36" t="str">
        <f t="shared" si="29"/>
        <v>x</v>
      </c>
      <c r="BN892" s="60" t="s">
        <v>1809</v>
      </c>
    </row>
    <row r="893" spans="1:66" ht="15.95" customHeight="1" x14ac:dyDescent="0.25">
      <c r="A893" s="38">
        <v>8820</v>
      </c>
      <c r="B893" s="35" t="s">
        <v>925</v>
      </c>
      <c r="C893" s="36" t="s">
        <v>926</v>
      </c>
      <c r="E893" s="40"/>
      <c r="F893" s="36" t="s">
        <v>133</v>
      </c>
      <c r="I893" s="35" t="s">
        <v>29</v>
      </c>
      <c r="M893" s="41" t="s">
        <v>503</v>
      </c>
      <c r="N893" s="35" t="s">
        <v>503</v>
      </c>
      <c r="O893" s="35" t="s">
        <v>503</v>
      </c>
      <c r="P893" s="35" t="s">
        <v>503</v>
      </c>
      <c r="Q893" s="35" t="s">
        <v>503</v>
      </c>
      <c r="T893" s="35" t="s">
        <v>503</v>
      </c>
      <c r="U893" s="35" t="s">
        <v>503</v>
      </c>
      <c r="AF893" s="35" t="s">
        <v>33</v>
      </c>
      <c r="AH893" s="42">
        <f t="shared" si="28"/>
        <v>1</v>
      </c>
      <c r="AJ893" s="43">
        <v>1800</v>
      </c>
      <c r="AK893" s="44">
        <v>1960</v>
      </c>
      <c r="AN893" s="35" t="s">
        <v>33</v>
      </c>
      <c r="BD893" s="42" t="s">
        <v>33</v>
      </c>
      <c r="BF893" s="41"/>
      <c r="BG893" s="35"/>
      <c r="BH893" s="35"/>
      <c r="BI893" s="35"/>
      <c r="BJ893" s="35"/>
      <c r="BL893" s="36" t="str">
        <f t="shared" si="29"/>
        <v>x</v>
      </c>
      <c r="BN893" s="60" t="s">
        <v>2174</v>
      </c>
    </row>
    <row r="894" spans="1:66" ht="15.95" customHeight="1" x14ac:dyDescent="0.25">
      <c r="A894" s="38">
        <v>8857</v>
      </c>
      <c r="B894" s="35" t="s">
        <v>186</v>
      </c>
      <c r="C894" s="36" t="s">
        <v>1137</v>
      </c>
      <c r="E894" s="40"/>
      <c r="F894" s="36" t="s">
        <v>133</v>
      </c>
      <c r="I894" s="35" t="s">
        <v>29</v>
      </c>
      <c r="M894" s="41" t="s">
        <v>503</v>
      </c>
      <c r="P894" s="35" t="s">
        <v>503</v>
      </c>
      <c r="R894" s="35" t="s">
        <v>503</v>
      </c>
      <c r="AF894" s="35" t="s">
        <v>33</v>
      </c>
      <c r="AH894" s="42">
        <f t="shared" si="28"/>
        <v>1</v>
      </c>
      <c r="AK894" s="44">
        <v>1971</v>
      </c>
      <c r="AO894" s="35" t="s">
        <v>33</v>
      </c>
      <c r="AX894" s="35" t="s">
        <v>33</v>
      </c>
      <c r="BF894" s="41"/>
      <c r="BG894" s="35"/>
      <c r="BH894" s="35"/>
      <c r="BI894" s="35"/>
      <c r="BJ894" s="35"/>
      <c r="BL894" s="36" t="str">
        <f t="shared" si="29"/>
        <v>x</v>
      </c>
      <c r="BN894" s="60" t="s">
        <v>1870</v>
      </c>
    </row>
    <row r="895" spans="1:66" ht="15.95" customHeight="1" x14ac:dyDescent="0.25">
      <c r="A895" s="38">
        <v>8858</v>
      </c>
      <c r="B895" s="35" t="s">
        <v>186</v>
      </c>
      <c r="C895" s="36" t="s">
        <v>1139</v>
      </c>
      <c r="E895" s="53"/>
      <c r="F895" s="36" t="s">
        <v>133</v>
      </c>
      <c r="M895" s="41" t="s">
        <v>503</v>
      </c>
      <c r="Q895" s="35" t="s">
        <v>503</v>
      </c>
      <c r="AF895" s="35" t="s">
        <v>33</v>
      </c>
      <c r="AH895" s="42">
        <f t="shared" si="28"/>
        <v>1</v>
      </c>
      <c r="AJ895" s="43">
        <v>1980</v>
      </c>
      <c r="AK895" s="44">
        <v>1991</v>
      </c>
      <c r="AM895" s="39" t="s">
        <v>33</v>
      </c>
      <c r="AN895" s="35" t="s">
        <v>33</v>
      </c>
      <c r="AO895" s="35" t="s">
        <v>33</v>
      </c>
      <c r="AP895" s="35" t="s">
        <v>33</v>
      </c>
      <c r="AX895" s="35" t="s">
        <v>33</v>
      </c>
      <c r="BF895" s="41"/>
      <c r="BG895" s="35"/>
      <c r="BH895" s="35"/>
      <c r="BI895" s="35"/>
      <c r="BJ895" s="35"/>
      <c r="BL895" s="36" t="str">
        <f t="shared" si="29"/>
        <v>x</v>
      </c>
      <c r="BN895" s="60" t="s">
        <v>1804</v>
      </c>
    </row>
    <row r="896" spans="1:66" ht="15.95" customHeight="1" x14ac:dyDescent="0.25">
      <c r="A896" s="38">
        <v>8860</v>
      </c>
      <c r="B896" s="35" t="s">
        <v>1149</v>
      </c>
      <c r="C896" s="36" t="s">
        <v>1152</v>
      </c>
      <c r="E896" s="40"/>
      <c r="F896" s="36" t="s">
        <v>133</v>
      </c>
      <c r="I896" s="35" t="s">
        <v>29</v>
      </c>
      <c r="M896" s="41" t="s">
        <v>503</v>
      </c>
      <c r="N896" s="35" t="s">
        <v>50</v>
      </c>
      <c r="O896" s="35" t="s">
        <v>503</v>
      </c>
      <c r="P896" s="35" t="s">
        <v>503</v>
      </c>
      <c r="Q896" s="35" t="s">
        <v>503</v>
      </c>
      <c r="R896" s="35" t="s">
        <v>503</v>
      </c>
      <c r="T896" s="35" t="s">
        <v>503</v>
      </c>
      <c r="U896" s="35" t="s">
        <v>503</v>
      </c>
      <c r="V896" s="35" t="s">
        <v>503</v>
      </c>
      <c r="AF896" s="35" t="s">
        <v>33</v>
      </c>
      <c r="AH896" s="42">
        <f t="shared" si="28"/>
        <v>1</v>
      </c>
      <c r="AK896" s="44">
        <v>1891</v>
      </c>
      <c r="AO896" s="35" t="s">
        <v>33</v>
      </c>
      <c r="AX896" s="35" t="s">
        <v>33</v>
      </c>
      <c r="BF896" s="41"/>
      <c r="BG896" s="35"/>
      <c r="BH896" s="35"/>
      <c r="BI896" s="35"/>
      <c r="BJ896" s="35"/>
      <c r="BL896" s="36" t="str">
        <f t="shared" si="29"/>
        <v>x</v>
      </c>
      <c r="BN896" s="60" t="s">
        <v>2940</v>
      </c>
    </row>
    <row r="897" spans="1:66" ht="15.95" customHeight="1" x14ac:dyDescent="0.25">
      <c r="A897" s="38">
        <v>8861</v>
      </c>
      <c r="B897" s="35" t="s">
        <v>100</v>
      </c>
      <c r="C897" s="36" t="s">
        <v>2545</v>
      </c>
      <c r="E897" s="40"/>
      <c r="F897" s="36" t="s">
        <v>1692</v>
      </c>
      <c r="H897" s="39" t="s">
        <v>64</v>
      </c>
      <c r="I897" s="35" t="s">
        <v>29</v>
      </c>
      <c r="M897" s="41" t="s">
        <v>503</v>
      </c>
      <c r="N897" s="35" t="s">
        <v>503</v>
      </c>
      <c r="O897" s="35" t="s">
        <v>503</v>
      </c>
      <c r="P897" s="35" t="s">
        <v>503</v>
      </c>
      <c r="Q897" s="35" t="s">
        <v>503</v>
      </c>
      <c r="R897" s="35" t="s">
        <v>503</v>
      </c>
      <c r="S897" s="35" t="s">
        <v>503</v>
      </c>
      <c r="T897" s="35" t="s">
        <v>503</v>
      </c>
      <c r="U897" s="35" t="s">
        <v>503</v>
      </c>
      <c r="V897" s="35" t="s">
        <v>503</v>
      </c>
      <c r="W897" s="36" t="s">
        <v>503</v>
      </c>
      <c r="AF897" s="35" t="s">
        <v>33</v>
      </c>
      <c r="AG897" s="35" t="s">
        <v>33</v>
      </c>
      <c r="AH897" s="42">
        <f t="shared" si="28"/>
        <v>2</v>
      </c>
      <c r="AJ897" s="43">
        <v>1800</v>
      </c>
      <c r="AK897" s="44">
        <v>1923</v>
      </c>
      <c r="AX897" s="35" t="s">
        <v>33</v>
      </c>
      <c r="BF897" s="41"/>
      <c r="BG897" s="35"/>
      <c r="BH897" s="35"/>
      <c r="BI897" s="35"/>
      <c r="BJ897" s="35"/>
      <c r="BL897" s="36" t="str">
        <f t="shared" si="29"/>
        <v>x</v>
      </c>
      <c r="BN897" s="60" t="s">
        <v>2941</v>
      </c>
    </row>
    <row r="898" spans="1:66" ht="15.95" customHeight="1" x14ac:dyDescent="0.25">
      <c r="A898" s="38">
        <v>8862</v>
      </c>
      <c r="B898" s="35" t="s">
        <v>157</v>
      </c>
      <c r="C898" s="36" t="s">
        <v>1166</v>
      </c>
      <c r="E898" s="40"/>
      <c r="F898" s="36" t="s">
        <v>133</v>
      </c>
      <c r="M898" s="41" t="s">
        <v>503</v>
      </c>
      <c r="N898" s="35" t="s">
        <v>50</v>
      </c>
      <c r="O898" s="35" t="s">
        <v>50</v>
      </c>
      <c r="P898" s="35" t="s">
        <v>50</v>
      </c>
      <c r="W898" s="36" t="s">
        <v>503</v>
      </c>
      <c r="AF898" s="35" t="s">
        <v>33</v>
      </c>
      <c r="AG898" s="35" t="s">
        <v>33</v>
      </c>
      <c r="AH898" s="42">
        <f t="shared" si="28"/>
        <v>2</v>
      </c>
      <c r="AJ898" s="43">
        <v>1917</v>
      </c>
      <c r="AK898" s="44">
        <v>1917</v>
      </c>
      <c r="AS898" s="35" t="s">
        <v>33</v>
      </c>
      <c r="AX898" s="35" t="s">
        <v>33</v>
      </c>
      <c r="BF898" s="41"/>
      <c r="BG898" s="35"/>
      <c r="BH898" s="35"/>
      <c r="BI898" s="35"/>
      <c r="BJ898" s="35"/>
      <c r="BL898" s="36" t="str">
        <f t="shared" si="29"/>
        <v>x</v>
      </c>
      <c r="BN898" s="60" t="s">
        <v>1923</v>
      </c>
    </row>
    <row r="899" spans="1:66" ht="15.95" customHeight="1" x14ac:dyDescent="0.25">
      <c r="A899" s="38">
        <v>8864</v>
      </c>
      <c r="B899" s="35" t="s">
        <v>733</v>
      </c>
      <c r="C899" s="36" t="s">
        <v>1186</v>
      </c>
      <c r="E899" s="40"/>
      <c r="F899" s="36" t="s">
        <v>133</v>
      </c>
      <c r="I899" s="35" t="s">
        <v>29</v>
      </c>
      <c r="M899" s="41" t="s">
        <v>503</v>
      </c>
      <c r="N899" s="35" t="s">
        <v>503</v>
      </c>
      <c r="O899" s="35" t="s">
        <v>503</v>
      </c>
      <c r="Q899" s="35" t="s">
        <v>503</v>
      </c>
      <c r="V899" s="35" t="s">
        <v>503</v>
      </c>
      <c r="W899" s="36" t="s">
        <v>503</v>
      </c>
      <c r="AF899" s="35" t="s">
        <v>33</v>
      </c>
      <c r="AH899" s="42">
        <f t="shared" si="28"/>
        <v>1</v>
      </c>
      <c r="AJ899" s="43">
        <v>1800</v>
      </c>
      <c r="AK899" s="44">
        <v>1960</v>
      </c>
      <c r="AS899" s="35" t="s">
        <v>33</v>
      </c>
      <c r="AX899" s="35" t="s">
        <v>33</v>
      </c>
      <c r="BF899" s="41"/>
      <c r="BG899" s="35"/>
      <c r="BH899" s="35"/>
      <c r="BI899" s="35"/>
      <c r="BJ899" s="35"/>
      <c r="BL899" s="36" t="str">
        <f t="shared" si="29"/>
        <v>x</v>
      </c>
      <c r="BN899" s="60" t="s">
        <v>2942</v>
      </c>
    </row>
    <row r="900" spans="1:66" ht="15.95" customHeight="1" x14ac:dyDescent="0.25">
      <c r="A900" s="38">
        <v>8828</v>
      </c>
      <c r="B900" s="35" t="s">
        <v>517</v>
      </c>
      <c r="C900" s="36" t="s">
        <v>964</v>
      </c>
      <c r="E900" s="40"/>
      <c r="F900" s="36" t="s">
        <v>133</v>
      </c>
      <c r="M900" s="41" t="s">
        <v>503</v>
      </c>
      <c r="W900" s="36" t="s">
        <v>503</v>
      </c>
      <c r="AF900" s="35" t="s">
        <v>33</v>
      </c>
      <c r="AH900" s="42">
        <f t="shared" si="28"/>
        <v>1</v>
      </c>
      <c r="AJ900" s="43">
        <v>1917</v>
      </c>
      <c r="AK900" s="44">
        <v>1917</v>
      </c>
      <c r="AM900" s="39" t="s">
        <v>33</v>
      </c>
      <c r="AN900" s="35" t="s">
        <v>33</v>
      </c>
      <c r="AO900" s="35" t="s">
        <v>33</v>
      </c>
      <c r="BD900" s="42" t="s">
        <v>33</v>
      </c>
      <c r="BF900" s="41"/>
      <c r="BG900" s="35"/>
      <c r="BH900" s="35"/>
      <c r="BI900" s="35"/>
      <c r="BJ900" s="35"/>
      <c r="BL900" s="36" t="str">
        <f t="shared" si="29"/>
        <v>x</v>
      </c>
      <c r="BN900" s="60" t="s">
        <v>2053</v>
      </c>
    </row>
    <row r="901" spans="1:66" ht="15.95" customHeight="1" x14ac:dyDescent="0.25">
      <c r="A901" s="38">
        <v>8829</v>
      </c>
      <c r="B901" s="35" t="s">
        <v>55</v>
      </c>
      <c r="C901" s="36" t="s">
        <v>966</v>
      </c>
      <c r="E901" s="40"/>
      <c r="F901" s="36" t="s">
        <v>133</v>
      </c>
      <c r="I901" s="35" t="s">
        <v>29</v>
      </c>
      <c r="M901" s="41" t="s">
        <v>503</v>
      </c>
      <c r="S901" s="35" t="s">
        <v>503</v>
      </c>
      <c r="T901" s="35" t="s">
        <v>503</v>
      </c>
      <c r="AF901" s="35" t="s">
        <v>33</v>
      </c>
      <c r="AH901" s="42">
        <f t="shared" si="28"/>
        <v>1</v>
      </c>
      <c r="AJ901" s="43">
        <v>1800</v>
      </c>
      <c r="AK901" s="44">
        <v>1963</v>
      </c>
      <c r="AS901" s="35" t="s">
        <v>33</v>
      </c>
      <c r="AT901" s="35" t="s">
        <v>33</v>
      </c>
      <c r="BD901" s="42" t="s">
        <v>33</v>
      </c>
      <c r="BF901" s="41"/>
      <c r="BG901" s="35"/>
      <c r="BH901" s="35"/>
      <c r="BI901" s="35"/>
      <c r="BJ901" s="35"/>
      <c r="BL901" s="36" t="str">
        <f t="shared" si="29"/>
        <v>x</v>
      </c>
      <c r="BN901" s="60" t="s">
        <v>1799</v>
      </c>
    </row>
    <row r="902" spans="1:66" ht="15.95" customHeight="1" x14ac:dyDescent="0.25">
      <c r="A902" s="38">
        <v>8865</v>
      </c>
      <c r="B902" s="35" t="s">
        <v>733</v>
      </c>
      <c r="C902" s="36" t="s">
        <v>1187</v>
      </c>
      <c r="E902" s="40"/>
      <c r="F902" s="36" t="s">
        <v>133</v>
      </c>
      <c r="I902" s="35" t="s">
        <v>29</v>
      </c>
      <c r="M902" s="41" t="s">
        <v>503</v>
      </c>
      <c r="N902" s="35" t="s">
        <v>503</v>
      </c>
      <c r="O902" s="35" t="s">
        <v>503</v>
      </c>
      <c r="P902" s="35" t="s">
        <v>503</v>
      </c>
      <c r="Q902" s="35" t="s">
        <v>503</v>
      </c>
      <c r="R902" s="35" t="s">
        <v>503</v>
      </c>
      <c r="S902" s="35" t="s">
        <v>503</v>
      </c>
      <c r="T902" s="35" t="s">
        <v>503</v>
      </c>
      <c r="U902" s="35" t="s">
        <v>503</v>
      </c>
      <c r="V902" s="35" t="s">
        <v>503</v>
      </c>
      <c r="AF902" s="35" t="s">
        <v>33</v>
      </c>
      <c r="AH902" s="42">
        <f t="shared" si="28"/>
        <v>1</v>
      </c>
      <c r="AJ902" s="43">
        <v>1800</v>
      </c>
      <c r="AK902" s="44">
        <v>1960</v>
      </c>
      <c r="AS902" s="35" t="s">
        <v>33</v>
      </c>
      <c r="AX902" s="35" t="s">
        <v>33</v>
      </c>
      <c r="BF902" s="41"/>
      <c r="BG902" s="35"/>
      <c r="BH902" s="35"/>
      <c r="BI902" s="35"/>
      <c r="BJ902" s="35"/>
      <c r="BL902" s="36" t="str">
        <f t="shared" si="29"/>
        <v>x</v>
      </c>
      <c r="BN902" s="60" t="s">
        <v>2184</v>
      </c>
    </row>
    <row r="903" spans="1:66" ht="15.95" customHeight="1" x14ac:dyDescent="0.25">
      <c r="A903" s="38">
        <v>8831</v>
      </c>
      <c r="B903" s="35" t="s">
        <v>24</v>
      </c>
      <c r="C903" s="36" t="s">
        <v>969</v>
      </c>
      <c r="E903" s="40"/>
      <c r="F903" s="36" t="s">
        <v>133</v>
      </c>
      <c r="I903" s="35" t="s">
        <v>29</v>
      </c>
      <c r="M903" s="41" t="s">
        <v>503</v>
      </c>
      <c r="O903" s="35" t="s">
        <v>503</v>
      </c>
      <c r="P903" s="35" t="s">
        <v>503</v>
      </c>
      <c r="Q903" s="35" t="s">
        <v>503</v>
      </c>
      <c r="T903" s="35" t="s">
        <v>1710</v>
      </c>
      <c r="V903" s="35" t="s">
        <v>503</v>
      </c>
      <c r="AF903" s="35" t="s">
        <v>33</v>
      </c>
      <c r="AH903" s="42">
        <f t="shared" si="28"/>
        <v>1</v>
      </c>
      <c r="AJ903" s="43">
        <v>1800</v>
      </c>
      <c r="AK903" s="44">
        <v>1909</v>
      </c>
      <c r="AM903" s="39" t="s">
        <v>33</v>
      </c>
      <c r="AN903" s="35" t="s">
        <v>33</v>
      </c>
      <c r="AX903" s="35" t="s">
        <v>33</v>
      </c>
      <c r="BF903" s="41"/>
      <c r="BG903" s="35"/>
      <c r="BH903" s="35"/>
      <c r="BI903" s="35"/>
      <c r="BJ903" s="35"/>
      <c r="BL903" s="36" t="str">
        <f t="shared" si="29"/>
        <v>x</v>
      </c>
      <c r="BN903" s="60" t="s">
        <v>2179</v>
      </c>
    </row>
    <row r="904" spans="1:66" ht="15.95" customHeight="1" x14ac:dyDescent="0.25">
      <c r="A904" s="38">
        <v>8833</v>
      </c>
      <c r="B904" s="35" t="s">
        <v>55</v>
      </c>
      <c r="C904" s="36" t="s">
        <v>978</v>
      </c>
      <c r="E904" s="40"/>
      <c r="F904" s="36" t="s">
        <v>133</v>
      </c>
      <c r="I904" s="35" t="s">
        <v>26</v>
      </c>
      <c r="M904" s="41" t="s">
        <v>503</v>
      </c>
      <c r="Q904" s="35" t="s">
        <v>503</v>
      </c>
      <c r="AF904" s="35" t="s">
        <v>33</v>
      </c>
      <c r="AH904" s="42">
        <f t="shared" si="28"/>
        <v>1</v>
      </c>
      <c r="AK904" s="44">
        <v>1948</v>
      </c>
      <c r="AM904" s="39" t="s">
        <v>33</v>
      </c>
      <c r="AN904" s="35" t="s">
        <v>33</v>
      </c>
      <c r="AO904" s="35" t="s">
        <v>33</v>
      </c>
      <c r="BD904" s="42" t="s">
        <v>33</v>
      </c>
      <c r="BF904" s="41"/>
      <c r="BG904" s="35"/>
      <c r="BH904" s="35"/>
      <c r="BI904" s="35"/>
      <c r="BJ904" s="35"/>
      <c r="BL904" s="36" t="str">
        <f t="shared" si="29"/>
        <v>x</v>
      </c>
      <c r="BN904" s="60" t="s">
        <v>1726</v>
      </c>
    </row>
    <row r="905" spans="1:66" ht="15.95" customHeight="1" x14ac:dyDescent="0.25">
      <c r="A905" s="38">
        <v>8866</v>
      </c>
      <c r="B905" s="35" t="s">
        <v>1190</v>
      </c>
      <c r="C905" s="36" t="s">
        <v>1191</v>
      </c>
      <c r="E905" s="40"/>
      <c r="F905" s="36" t="s">
        <v>133</v>
      </c>
      <c r="I905" s="35" t="s">
        <v>29</v>
      </c>
      <c r="M905" s="41" t="s">
        <v>503</v>
      </c>
      <c r="P905" s="35" t="s">
        <v>503</v>
      </c>
      <c r="Q905" s="35" t="s">
        <v>503</v>
      </c>
      <c r="V905" s="35" t="s">
        <v>503</v>
      </c>
      <c r="AF905" s="35" t="s">
        <v>33</v>
      </c>
      <c r="AH905" s="42">
        <f t="shared" si="28"/>
        <v>1</v>
      </c>
      <c r="AJ905" s="43">
        <v>1950</v>
      </c>
      <c r="AK905" s="44">
        <v>1971</v>
      </c>
      <c r="AO905" s="35" t="s">
        <v>33</v>
      </c>
      <c r="AX905" s="35" t="s">
        <v>33</v>
      </c>
      <c r="BF905" s="41"/>
      <c r="BG905" s="35"/>
      <c r="BH905" s="35"/>
      <c r="BI905" s="35"/>
      <c r="BJ905" s="35"/>
      <c r="BL905" s="36" t="str">
        <f t="shared" si="29"/>
        <v>x</v>
      </c>
      <c r="BN905" s="60" t="s">
        <v>1864</v>
      </c>
    </row>
    <row r="906" spans="1:66" ht="15.95" customHeight="1" x14ac:dyDescent="0.25">
      <c r="A906" s="38">
        <v>8867</v>
      </c>
      <c r="B906" s="35" t="s">
        <v>100</v>
      </c>
      <c r="C906" s="36" t="s">
        <v>101</v>
      </c>
      <c r="E906" s="40"/>
      <c r="F906" s="36" t="s">
        <v>1693</v>
      </c>
      <c r="I906" s="35" t="s">
        <v>29</v>
      </c>
      <c r="M906" s="41" t="s">
        <v>36</v>
      </c>
      <c r="P906" s="35" t="s">
        <v>503</v>
      </c>
      <c r="Q906" s="35" t="s">
        <v>503</v>
      </c>
      <c r="R906" s="35" t="s">
        <v>503</v>
      </c>
      <c r="S906" s="35" t="s">
        <v>503</v>
      </c>
      <c r="T906" s="35" t="s">
        <v>503</v>
      </c>
      <c r="U906" s="35" t="s">
        <v>503</v>
      </c>
      <c r="V906" s="35" t="s">
        <v>36</v>
      </c>
      <c r="AF906" s="35" t="s">
        <v>33</v>
      </c>
      <c r="AH906" s="42">
        <f t="shared" si="28"/>
        <v>1</v>
      </c>
      <c r="AJ906" s="43">
        <v>1800</v>
      </c>
      <c r="AK906" s="44">
        <v>1960</v>
      </c>
      <c r="AO906" s="35" t="s">
        <v>33</v>
      </c>
      <c r="AX906" s="35" t="s">
        <v>33</v>
      </c>
      <c r="BF906" s="41"/>
      <c r="BG906" s="35"/>
      <c r="BH906" s="35"/>
      <c r="BI906" s="35"/>
      <c r="BJ906" s="35"/>
      <c r="BL906" s="36" t="str">
        <f t="shared" si="29"/>
        <v>x</v>
      </c>
      <c r="BN906" s="60" t="s">
        <v>2943</v>
      </c>
    </row>
    <row r="907" spans="1:66" ht="15.95" customHeight="1" x14ac:dyDescent="0.25">
      <c r="A907" s="38">
        <v>8869</v>
      </c>
      <c r="B907" s="35" t="s">
        <v>100</v>
      </c>
      <c r="C907" s="36" t="s">
        <v>1200</v>
      </c>
      <c r="E907" s="40"/>
      <c r="F907" s="36" t="s">
        <v>133</v>
      </c>
      <c r="I907" s="35" t="s">
        <v>29</v>
      </c>
      <c r="M907" s="41" t="s">
        <v>503</v>
      </c>
      <c r="N907" s="35" t="s">
        <v>503</v>
      </c>
      <c r="O907" s="35" t="s">
        <v>503</v>
      </c>
      <c r="P907" s="35" t="s">
        <v>503</v>
      </c>
      <c r="Q907" s="35" t="s">
        <v>503</v>
      </c>
      <c r="R907" s="35" t="s">
        <v>503</v>
      </c>
      <c r="S907" s="35" t="s">
        <v>503</v>
      </c>
      <c r="T907" s="35" t="s">
        <v>503</v>
      </c>
      <c r="U907" s="35" t="s">
        <v>503</v>
      </c>
      <c r="V907" s="35" t="s">
        <v>503</v>
      </c>
      <c r="W907" s="36" t="s">
        <v>503</v>
      </c>
      <c r="AF907" s="35" t="s">
        <v>33</v>
      </c>
      <c r="AH907" s="42">
        <f t="shared" si="28"/>
        <v>1</v>
      </c>
      <c r="AJ907" s="43">
        <v>1800</v>
      </c>
      <c r="AK907" s="44">
        <v>1912</v>
      </c>
      <c r="AT907" s="35" t="s">
        <v>33</v>
      </c>
      <c r="AX907" s="35" t="s">
        <v>33</v>
      </c>
      <c r="BF907" s="41"/>
      <c r="BG907" s="35"/>
      <c r="BH907" s="35"/>
      <c r="BI907" s="35"/>
      <c r="BJ907" s="35"/>
      <c r="BL907" s="36" t="str">
        <f t="shared" si="29"/>
        <v>x</v>
      </c>
      <c r="BN907" s="60" t="s">
        <v>2185</v>
      </c>
    </row>
    <row r="908" spans="1:66" ht="15.95" customHeight="1" x14ac:dyDescent="0.25">
      <c r="A908" s="38">
        <v>8870</v>
      </c>
      <c r="B908" s="35" t="s">
        <v>76</v>
      </c>
      <c r="C908" s="36" t="s">
        <v>1203</v>
      </c>
      <c r="E908" s="40"/>
      <c r="F908" s="36" t="s">
        <v>133</v>
      </c>
      <c r="I908" s="35" t="s">
        <v>29</v>
      </c>
      <c r="M908" s="41" t="s">
        <v>503</v>
      </c>
      <c r="O908" s="35" t="s">
        <v>503</v>
      </c>
      <c r="P908" s="35" t="s">
        <v>503</v>
      </c>
      <c r="Q908" s="35" t="s">
        <v>503</v>
      </c>
      <c r="R908" s="35" t="s">
        <v>503</v>
      </c>
      <c r="T908" s="35" t="s">
        <v>503</v>
      </c>
      <c r="V908" s="35" t="s">
        <v>503</v>
      </c>
      <c r="AF908" s="35" t="s">
        <v>33</v>
      </c>
      <c r="AH908" s="42">
        <f t="shared" si="28"/>
        <v>1</v>
      </c>
      <c r="AJ908" s="43">
        <v>1900</v>
      </c>
      <c r="AK908" s="44">
        <v>1971</v>
      </c>
      <c r="AS908" s="35" t="s">
        <v>33</v>
      </c>
      <c r="AX908" s="35" t="s">
        <v>33</v>
      </c>
      <c r="BF908" s="41"/>
      <c r="BG908" s="35"/>
      <c r="BH908" s="35"/>
      <c r="BI908" s="35"/>
      <c r="BJ908" s="35"/>
      <c r="BL908" s="36" t="str">
        <f t="shared" si="29"/>
        <v>x</v>
      </c>
      <c r="BN908" s="60" t="s">
        <v>2945</v>
      </c>
    </row>
    <row r="909" spans="1:66" ht="15.95" customHeight="1" x14ac:dyDescent="0.25">
      <c r="A909" s="38">
        <v>8874</v>
      </c>
      <c r="B909" s="35" t="s">
        <v>542</v>
      </c>
      <c r="C909" s="36" t="s">
        <v>543</v>
      </c>
      <c r="E909" s="53"/>
      <c r="F909" s="36" t="s">
        <v>133</v>
      </c>
      <c r="I909" s="35" t="s">
        <v>26</v>
      </c>
      <c r="M909" s="41" t="s">
        <v>503</v>
      </c>
      <c r="P909" s="35" t="s">
        <v>503</v>
      </c>
      <c r="AF909" s="35" t="s">
        <v>33</v>
      </c>
      <c r="AH909" s="42">
        <f t="shared" si="28"/>
        <v>1</v>
      </c>
      <c r="AK909" s="44">
        <v>1971</v>
      </c>
      <c r="AO909" s="35" t="s">
        <v>33</v>
      </c>
      <c r="AP909" s="35" t="s">
        <v>33</v>
      </c>
      <c r="AR909" s="35" t="s">
        <v>33</v>
      </c>
      <c r="AX909" s="35" t="s">
        <v>33</v>
      </c>
      <c r="BF909" s="41"/>
      <c r="BG909" s="35"/>
      <c r="BH909" s="35"/>
      <c r="BI909" s="35"/>
      <c r="BJ909" s="35"/>
      <c r="BL909" s="36" t="str">
        <f t="shared" si="29"/>
        <v>x</v>
      </c>
      <c r="BN909" s="60" t="s">
        <v>2137</v>
      </c>
    </row>
    <row r="910" spans="1:66" ht="15.95" customHeight="1" x14ac:dyDescent="0.25">
      <c r="A910" s="38">
        <v>8842</v>
      </c>
      <c r="B910" s="35" t="s">
        <v>76</v>
      </c>
      <c r="C910" s="36" t="s">
        <v>1008</v>
      </c>
      <c r="E910" s="40"/>
      <c r="F910" s="36" t="s">
        <v>133</v>
      </c>
      <c r="I910" s="35" t="s">
        <v>29</v>
      </c>
      <c r="M910" s="41" t="s">
        <v>503</v>
      </c>
      <c r="Q910" s="35" t="s">
        <v>503</v>
      </c>
      <c r="R910" s="35" t="s">
        <v>503</v>
      </c>
      <c r="S910" s="35" t="s">
        <v>503</v>
      </c>
      <c r="U910" s="35" t="s">
        <v>503</v>
      </c>
      <c r="V910" s="35" t="s">
        <v>503</v>
      </c>
      <c r="W910" s="36" t="s">
        <v>503</v>
      </c>
      <c r="AF910" s="35" t="s">
        <v>33</v>
      </c>
      <c r="AH910" s="42">
        <f t="shared" si="28"/>
        <v>1</v>
      </c>
      <c r="AJ910" s="43">
        <v>1800</v>
      </c>
      <c r="AK910" s="44">
        <v>1912</v>
      </c>
      <c r="AS910" s="35" t="s">
        <v>33</v>
      </c>
      <c r="AX910" s="35" t="s">
        <v>33</v>
      </c>
      <c r="BF910" s="41"/>
      <c r="BG910" s="35"/>
      <c r="BH910" s="35"/>
      <c r="BI910" s="35"/>
      <c r="BJ910" s="35"/>
      <c r="BL910" s="36" t="str">
        <f t="shared" si="29"/>
        <v>x</v>
      </c>
      <c r="BN910" s="60" t="s">
        <v>2937</v>
      </c>
    </row>
    <row r="911" spans="1:66" ht="15.95" customHeight="1" x14ac:dyDescent="0.25">
      <c r="A911" s="38">
        <v>8843</v>
      </c>
      <c r="B911" s="35" t="s">
        <v>207</v>
      </c>
      <c r="C911" s="36" t="s">
        <v>1020</v>
      </c>
      <c r="E911" s="40"/>
      <c r="F911" s="36" t="s">
        <v>133</v>
      </c>
      <c r="I911" s="35" t="s">
        <v>29</v>
      </c>
      <c r="M911" s="41" t="s">
        <v>45</v>
      </c>
      <c r="O911" s="35" t="s">
        <v>45</v>
      </c>
      <c r="P911" s="35" t="s">
        <v>45</v>
      </c>
      <c r="AF911" s="35" t="s">
        <v>33</v>
      </c>
      <c r="AH911" s="42">
        <f t="shared" si="28"/>
        <v>1</v>
      </c>
      <c r="AJ911" s="43">
        <v>1800</v>
      </c>
      <c r="AK911" s="44">
        <v>1994</v>
      </c>
      <c r="AO911" s="35" t="s">
        <v>33</v>
      </c>
      <c r="AX911" s="35" t="s">
        <v>33</v>
      </c>
      <c r="BF911" s="41"/>
      <c r="BG911" s="35"/>
      <c r="BH911" s="35"/>
      <c r="BI911" s="35"/>
      <c r="BJ911" s="35"/>
      <c r="BL911" s="36" t="str">
        <f t="shared" si="29"/>
        <v>x</v>
      </c>
      <c r="BN911" s="60" t="s">
        <v>2182</v>
      </c>
    </row>
    <row r="912" spans="1:66" ht="15.95" customHeight="1" x14ac:dyDescent="0.25">
      <c r="A912" s="38">
        <v>8844</v>
      </c>
      <c r="B912" s="35" t="s">
        <v>100</v>
      </c>
      <c r="C912" s="36" t="s">
        <v>1037</v>
      </c>
      <c r="E912" s="40"/>
      <c r="F912" s="36" t="s">
        <v>133</v>
      </c>
      <c r="I912" s="35" t="s">
        <v>29</v>
      </c>
      <c r="M912" s="41" t="s">
        <v>503</v>
      </c>
      <c r="Q912" s="35" t="s">
        <v>503</v>
      </c>
      <c r="S912" s="35" t="s">
        <v>503</v>
      </c>
      <c r="V912" s="35" t="s">
        <v>503</v>
      </c>
      <c r="W912" s="36" t="s">
        <v>503</v>
      </c>
      <c r="AF912" s="35" t="s">
        <v>33</v>
      </c>
      <c r="AH912" s="42">
        <f t="shared" si="28"/>
        <v>1</v>
      </c>
      <c r="AJ912" s="43">
        <v>1800</v>
      </c>
      <c r="AK912" s="44">
        <v>1923</v>
      </c>
      <c r="AT912" s="35" t="s">
        <v>33</v>
      </c>
      <c r="AX912" s="35" t="s">
        <v>33</v>
      </c>
      <c r="BF912" s="41"/>
      <c r="BG912" s="35"/>
      <c r="BH912" s="35"/>
      <c r="BI912" s="35"/>
      <c r="BJ912" s="35"/>
      <c r="BL912" s="36" t="str">
        <f t="shared" si="29"/>
        <v>x</v>
      </c>
      <c r="BN912" s="60" t="s">
        <v>2183</v>
      </c>
    </row>
    <row r="913" spans="1:66" ht="15.95" customHeight="1" x14ac:dyDescent="0.25">
      <c r="A913" s="38">
        <v>8877</v>
      </c>
      <c r="B913" s="35" t="s">
        <v>37</v>
      </c>
      <c r="C913" s="36" t="s">
        <v>1240</v>
      </c>
      <c r="E913" s="53"/>
      <c r="F913" s="36" t="s">
        <v>133</v>
      </c>
      <c r="M913" s="41" t="s">
        <v>503</v>
      </c>
      <c r="W913" s="36" t="s">
        <v>503</v>
      </c>
      <c r="AF913" s="35" t="s">
        <v>33</v>
      </c>
      <c r="AH913" s="42">
        <f t="shared" si="28"/>
        <v>1</v>
      </c>
      <c r="AJ913" s="43">
        <v>1800</v>
      </c>
      <c r="AK913" s="44">
        <v>1960</v>
      </c>
      <c r="AO913" s="35" t="s">
        <v>33</v>
      </c>
      <c r="AP913" s="35" t="s">
        <v>33</v>
      </c>
      <c r="AX913" s="35" t="s">
        <v>33</v>
      </c>
      <c r="BF913" s="41"/>
      <c r="BG913" s="35"/>
      <c r="BH913" s="35"/>
      <c r="BI913" s="35"/>
      <c r="BJ913" s="35"/>
      <c r="BL913" s="36" t="str">
        <f t="shared" si="29"/>
        <v>x</v>
      </c>
      <c r="BN913" s="60" t="s">
        <v>2053</v>
      </c>
    </row>
    <row r="914" spans="1:66" ht="15.95" customHeight="1" x14ac:dyDescent="0.25">
      <c r="A914" s="38">
        <v>8846</v>
      </c>
      <c r="B914" s="35" t="s">
        <v>100</v>
      </c>
      <c r="C914" s="36" t="s">
        <v>1040</v>
      </c>
      <c r="E914" s="40"/>
      <c r="F914" s="36" t="s">
        <v>133</v>
      </c>
      <c r="I914" s="35" t="s">
        <v>29</v>
      </c>
      <c r="M914" s="41" t="s">
        <v>503</v>
      </c>
      <c r="O914" s="35" t="s">
        <v>503</v>
      </c>
      <c r="P914" s="35" t="s">
        <v>503</v>
      </c>
      <c r="Q914" s="35" t="s">
        <v>503</v>
      </c>
      <c r="R914" s="35" t="s">
        <v>503</v>
      </c>
      <c r="S914" s="35" t="s">
        <v>503</v>
      </c>
      <c r="V914" s="35" t="s">
        <v>503</v>
      </c>
      <c r="AF914" s="35" t="s">
        <v>33</v>
      </c>
      <c r="AH914" s="42">
        <f t="shared" si="28"/>
        <v>1</v>
      </c>
      <c r="AJ914" s="43">
        <v>1900</v>
      </c>
      <c r="AK914" s="44">
        <v>1969</v>
      </c>
      <c r="AT914" s="35" t="s">
        <v>33</v>
      </c>
      <c r="AX914" s="35" t="s">
        <v>33</v>
      </c>
      <c r="BF914" s="41"/>
      <c r="BG914" s="35"/>
      <c r="BH914" s="35"/>
      <c r="BI914" s="35"/>
      <c r="BJ914" s="35"/>
      <c r="BL914" s="36" t="str">
        <f t="shared" si="29"/>
        <v>x</v>
      </c>
      <c r="BN914" s="60" t="s">
        <v>2938</v>
      </c>
    </row>
    <row r="915" spans="1:66" ht="15.95" customHeight="1" x14ac:dyDescent="0.25">
      <c r="A915" s="38">
        <v>8847</v>
      </c>
      <c r="B915" s="35" t="s">
        <v>100</v>
      </c>
      <c r="C915" s="36" t="s">
        <v>2543</v>
      </c>
      <c r="E915" s="40"/>
      <c r="F915" s="36" t="s">
        <v>1692</v>
      </c>
      <c r="H915" s="39" t="s">
        <v>64</v>
      </c>
      <c r="I915" s="35" t="s">
        <v>29</v>
      </c>
      <c r="M915" s="41" t="s">
        <v>503</v>
      </c>
      <c r="O915" s="35" t="s">
        <v>503</v>
      </c>
      <c r="P915" s="35" t="s">
        <v>503</v>
      </c>
      <c r="Q915" s="35" t="s">
        <v>503</v>
      </c>
      <c r="R915" s="35" t="s">
        <v>503</v>
      </c>
      <c r="AF915" s="35" t="s">
        <v>33</v>
      </c>
      <c r="AH915" s="42">
        <f t="shared" si="28"/>
        <v>1</v>
      </c>
      <c r="AJ915" s="43">
        <v>1950</v>
      </c>
      <c r="AK915" s="44">
        <v>1971</v>
      </c>
      <c r="AX915" s="35" t="s">
        <v>33</v>
      </c>
      <c r="BF915" s="41"/>
      <c r="BG915" s="35"/>
      <c r="BH915" s="35"/>
      <c r="BI915" s="35"/>
      <c r="BJ915" s="35"/>
      <c r="BL915" s="36" t="str">
        <f t="shared" si="29"/>
        <v>x</v>
      </c>
      <c r="BN915" s="60" t="s">
        <v>1888</v>
      </c>
    </row>
    <row r="916" spans="1:66" ht="15.95" customHeight="1" x14ac:dyDescent="0.25">
      <c r="A916" s="38">
        <v>8878</v>
      </c>
      <c r="B916" s="35" t="s">
        <v>37</v>
      </c>
      <c r="C916" s="36" t="s">
        <v>547</v>
      </c>
      <c r="E916" s="40"/>
      <c r="F916" s="36" t="s">
        <v>133</v>
      </c>
      <c r="I916" s="35" t="s">
        <v>29</v>
      </c>
      <c r="M916" s="41" t="s">
        <v>503</v>
      </c>
      <c r="N916" s="35" t="s">
        <v>503</v>
      </c>
      <c r="O916" s="35" t="s">
        <v>503</v>
      </c>
      <c r="P916" s="35" t="s">
        <v>503</v>
      </c>
      <c r="Q916" s="35" t="s">
        <v>503</v>
      </c>
      <c r="R916" s="35" t="s">
        <v>503</v>
      </c>
      <c r="S916" s="35" t="s">
        <v>503</v>
      </c>
      <c r="T916" s="35" t="s">
        <v>503</v>
      </c>
      <c r="U916" s="35" t="s">
        <v>503</v>
      </c>
      <c r="V916" s="35" t="s">
        <v>503</v>
      </c>
      <c r="AF916" s="35" t="s">
        <v>33</v>
      </c>
      <c r="AH916" s="42">
        <f t="shared" si="28"/>
        <v>1</v>
      </c>
      <c r="AK916" s="44">
        <v>1990</v>
      </c>
      <c r="AM916" s="39" t="s">
        <v>33</v>
      </c>
      <c r="AO916" s="35" t="s">
        <v>33</v>
      </c>
      <c r="AS916" s="35" t="s">
        <v>33</v>
      </c>
      <c r="AW916" s="41" t="s">
        <v>33</v>
      </c>
      <c r="AX916" s="35" t="s">
        <v>33</v>
      </c>
      <c r="BF916" s="41"/>
      <c r="BG916" s="35"/>
      <c r="BH916" s="35"/>
      <c r="BI916" s="35"/>
      <c r="BJ916" s="35"/>
      <c r="BL916" s="36" t="str">
        <f t="shared" si="29"/>
        <v>x</v>
      </c>
      <c r="BN916" s="60" t="s">
        <v>2948</v>
      </c>
    </row>
    <row r="917" spans="1:66" ht="15.95" customHeight="1" x14ac:dyDescent="0.25">
      <c r="A917" s="38">
        <v>8849</v>
      </c>
      <c r="B917" s="35" t="s">
        <v>157</v>
      </c>
      <c r="C917" s="36" t="s">
        <v>1043</v>
      </c>
      <c r="E917" s="40"/>
      <c r="F917" s="36" t="s">
        <v>133</v>
      </c>
      <c r="I917" s="35" t="s">
        <v>29</v>
      </c>
      <c r="M917" s="41" t="s">
        <v>503</v>
      </c>
      <c r="O917" s="35" t="s">
        <v>503</v>
      </c>
      <c r="P917" s="35" t="s">
        <v>503</v>
      </c>
      <c r="AF917" s="35" t="s">
        <v>33</v>
      </c>
      <c r="AH917" s="42">
        <f t="shared" si="28"/>
        <v>1</v>
      </c>
      <c r="AJ917" s="43">
        <v>1850</v>
      </c>
      <c r="AK917" s="44">
        <v>1960</v>
      </c>
      <c r="AM917" s="39" t="s">
        <v>33</v>
      </c>
      <c r="AO917" s="35" t="s">
        <v>33</v>
      </c>
      <c r="BD917" s="42" t="s">
        <v>33</v>
      </c>
      <c r="BF917" s="41"/>
      <c r="BG917" s="35"/>
      <c r="BH917" s="35"/>
      <c r="BI917" s="35"/>
      <c r="BJ917" s="35"/>
      <c r="BL917" s="36" t="str">
        <f t="shared" si="29"/>
        <v>x</v>
      </c>
      <c r="BN917" s="60" t="s">
        <v>1786</v>
      </c>
    </row>
    <row r="918" spans="1:66" ht="15.95" customHeight="1" x14ac:dyDescent="0.25">
      <c r="A918" s="38">
        <v>8880</v>
      </c>
      <c r="B918" s="35" t="s">
        <v>37</v>
      </c>
      <c r="C918" s="36" t="s">
        <v>1252</v>
      </c>
      <c r="E918" s="40" t="s">
        <v>503</v>
      </c>
      <c r="F918" s="36" t="s">
        <v>133</v>
      </c>
      <c r="I918" s="35" t="s">
        <v>29</v>
      </c>
      <c r="M918" s="41" t="s">
        <v>503</v>
      </c>
      <c r="N918" s="35" t="s">
        <v>503</v>
      </c>
      <c r="O918" s="35" t="s">
        <v>503</v>
      </c>
      <c r="P918" s="35" t="s">
        <v>503</v>
      </c>
      <c r="AF918" s="35" t="s">
        <v>33</v>
      </c>
      <c r="AH918" s="42">
        <f t="shared" si="28"/>
        <v>1</v>
      </c>
      <c r="AJ918" s="43">
        <v>1700</v>
      </c>
      <c r="AK918" s="44">
        <v>1968</v>
      </c>
      <c r="AX918" s="35" t="s">
        <v>33</v>
      </c>
      <c r="BF918" s="41"/>
      <c r="BG918" s="35"/>
      <c r="BH918" s="35"/>
      <c r="BI918" s="35"/>
      <c r="BJ918" s="35"/>
      <c r="BL918" s="36" t="str">
        <f t="shared" si="29"/>
        <v>x</v>
      </c>
      <c r="BN918" s="60" t="s">
        <v>2949</v>
      </c>
    </row>
    <row r="919" spans="1:66" ht="15.95" customHeight="1" x14ac:dyDescent="0.25">
      <c r="A919" s="38">
        <v>8851</v>
      </c>
      <c r="B919" s="35" t="s">
        <v>55</v>
      </c>
      <c r="C919" s="36" t="s">
        <v>1096</v>
      </c>
      <c r="E919" s="40"/>
      <c r="F919" s="36" t="s">
        <v>133</v>
      </c>
      <c r="M919" s="41" t="s">
        <v>503</v>
      </c>
      <c r="Q919" s="35" t="s">
        <v>503</v>
      </c>
      <c r="AF919" s="35" t="s">
        <v>33</v>
      </c>
      <c r="AH919" s="42">
        <f t="shared" si="28"/>
        <v>1</v>
      </c>
      <c r="AJ919" s="43">
        <v>1948</v>
      </c>
      <c r="AK919" s="44">
        <v>1954</v>
      </c>
      <c r="AM919" s="39" t="s">
        <v>33</v>
      </c>
      <c r="AO919" s="35" t="s">
        <v>33</v>
      </c>
      <c r="BD919" s="42" t="s">
        <v>33</v>
      </c>
      <c r="BF919" s="41"/>
      <c r="BG919" s="35"/>
      <c r="BH919" s="35"/>
      <c r="BI919" s="35"/>
      <c r="BJ919" s="35"/>
      <c r="BL919" s="36" t="str">
        <f t="shared" si="29"/>
        <v>x</v>
      </c>
      <c r="BN919" s="60" t="s">
        <v>1786</v>
      </c>
    </row>
    <row r="920" spans="1:66" ht="15.95" customHeight="1" x14ac:dyDescent="0.25">
      <c r="A920" s="38">
        <v>8881</v>
      </c>
      <c r="B920" s="35" t="s">
        <v>37</v>
      </c>
      <c r="C920" s="36" t="s">
        <v>1253</v>
      </c>
      <c r="E920" s="40"/>
      <c r="F920" s="36" t="s">
        <v>133</v>
      </c>
      <c r="I920" s="35" t="s">
        <v>29</v>
      </c>
      <c r="M920" s="41" t="s">
        <v>45</v>
      </c>
      <c r="N920" s="35" t="s">
        <v>503</v>
      </c>
      <c r="O920" s="35" t="s">
        <v>30</v>
      </c>
      <c r="P920" s="35" t="s">
        <v>30</v>
      </c>
      <c r="Q920" s="35" t="s">
        <v>503</v>
      </c>
      <c r="R920" s="35" t="s">
        <v>45</v>
      </c>
      <c r="S920" s="35" t="s">
        <v>503</v>
      </c>
      <c r="T920" s="35" t="s">
        <v>503</v>
      </c>
      <c r="U920" s="35" t="s">
        <v>503</v>
      </c>
      <c r="V920" s="35" t="s">
        <v>503</v>
      </c>
      <c r="W920" s="36" t="s">
        <v>503</v>
      </c>
      <c r="Y920" s="39" t="s">
        <v>33</v>
      </c>
      <c r="Z920" s="35" t="s">
        <v>33</v>
      </c>
      <c r="AH920" s="42">
        <f t="shared" si="28"/>
        <v>2</v>
      </c>
      <c r="AJ920" s="43">
        <v>1980</v>
      </c>
      <c r="AK920" s="44">
        <v>1999</v>
      </c>
      <c r="AM920" s="39" t="s">
        <v>33</v>
      </c>
      <c r="AO920" s="35" t="s">
        <v>33</v>
      </c>
      <c r="AX920" s="35" t="s">
        <v>33</v>
      </c>
      <c r="BF920" s="41"/>
      <c r="BG920" s="35"/>
      <c r="BH920" s="35"/>
      <c r="BI920" s="35"/>
      <c r="BJ920" s="35"/>
      <c r="BL920" s="36" t="str">
        <f t="shared" si="29"/>
        <v>x</v>
      </c>
      <c r="BN920" s="60" t="s">
        <v>2950</v>
      </c>
    </row>
    <row r="921" spans="1:66" ht="15.95" customHeight="1" x14ac:dyDescent="0.25">
      <c r="A921" s="38">
        <v>8882</v>
      </c>
      <c r="B921" s="35" t="s">
        <v>37</v>
      </c>
      <c r="C921" s="36" t="s">
        <v>1254</v>
      </c>
      <c r="E921" s="54" t="s">
        <v>503</v>
      </c>
      <c r="F921" s="36" t="s">
        <v>133</v>
      </c>
      <c r="I921" s="35" t="s">
        <v>29</v>
      </c>
      <c r="M921" s="41" t="s">
        <v>503</v>
      </c>
      <c r="N921" s="35" t="s">
        <v>503</v>
      </c>
      <c r="O921" s="35" t="s">
        <v>503</v>
      </c>
      <c r="P921" s="35" t="s">
        <v>503</v>
      </c>
      <c r="Q921" s="35" t="s">
        <v>503</v>
      </c>
      <c r="R921" s="35" t="s">
        <v>503</v>
      </c>
      <c r="T921" s="35" t="s">
        <v>503</v>
      </c>
      <c r="U921" s="35" t="s">
        <v>503</v>
      </c>
      <c r="V921" s="35" t="s">
        <v>503</v>
      </c>
      <c r="W921" s="36" t="s">
        <v>503</v>
      </c>
      <c r="Z921" s="35" t="s">
        <v>33</v>
      </c>
      <c r="AB921" s="35" t="s">
        <v>33</v>
      </c>
      <c r="AF921" s="35" t="s">
        <v>33</v>
      </c>
      <c r="AH921" s="42">
        <f t="shared" si="28"/>
        <v>3</v>
      </c>
      <c r="AX921" s="35" t="s">
        <v>33</v>
      </c>
      <c r="BF921" s="41"/>
      <c r="BG921" s="35"/>
      <c r="BH921" s="35"/>
      <c r="BI921" s="35"/>
      <c r="BJ921" s="35"/>
      <c r="BL921" s="36" t="str">
        <f t="shared" si="29"/>
        <v>x</v>
      </c>
      <c r="BN921" s="60" t="s">
        <v>2189</v>
      </c>
    </row>
    <row r="922" spans="1:66" ht="15.95" customHeight="1" x14ac:dyDescent="0.25">
      <c r="A922" s="38">
        <v>8887</v>
      </c>
      <c r="B922" s="35" t="s">
        <v>263</v>
      </c>
      <c r="C922" s="36" t="s">
        <v>2551</v>
      </c>
      <c r="E922" s="40" t="s">
        <v>503</v>
      </c>
      <c r="F922" s="36" t="s">
        <v>1692</v>
      </c>
      <c r="I922" s="35" t="s">
        <v>29</v>
      </c>
      <c r="M922" s="41" t="s">
        <v>503</v>
      </c>
      <c r="O922" s="35" t="s">
        <v>503</v>
      </c>
      <c r="P922" s="35" t="s">
        <v>503</v>
      </c>
      <c r="R922" s="35" t="s">
        <v>503</v>
      </c>
      <c r="S922" s="35" t="s">
        <v>503</v>
      </c>
      <c r="T922" s="35" t="s">
        <v>503</v>
      </c>
      <c r="U922" s="35" t="s">
        <v>503</v>
      </c>
      <c r="V922" s="35" t="s">
        <v>503</v>
      </c>
      <c r="AF922" s="35" t="s">
        <v>33</v>
      </c>
      <c r="AH922" s="42">
        <f t="shared" si="28"/>
        <v>1</v>
      </c>
      <c r="AJ922" s="43">
        <v>1900</v>
      </c>
      <c r="AK922" s="44">
        <v>1971</v>
      </c>
      <c r="AX922" s="35" t="s">
        <v>33</v>
      </c>
      <c r="BF922" s="41"/>
      <c r="BG922" s="35"/>
      <c r="BH922" s="35"/>
      <c r="BI922" s="35"/>
      <c r="BJ922" s="35"/>
      <c r="BL922" s="36" t="str">
        <f t="shared" si="29"/>
        <v>x</v>
      </c>
      <c r="BN922" s="60" t="s">
        <v>2952</v>
      </c>
    </row>
    <row r="923" spans="1:66" ht="15.95" customHeight="1" x14ac:dyDescent="0.25">
      <c r="A923" s="38">
        <v>8889</v>
      </c>
      <c r="B923" s="35" t="s">
        <v>41</v>
      </c>
      <c r="C923" s="36" t="s">
        <v>1298</v>
      </c>
      <c r="E923" s="40"/>
      <c r="F923" s="36" t="s">
        <v>133</v>
      </c>
      <c r="I923" s="35" t="s">
        <v>29</v>
      </c>
      <c r="M923" s="41" t="s">
        <v>503</v>
      </c>
      <c r="N923" s="35" t="s">
        <v>503</v>
      </c>
      <c r="O923" s="35" t="s">
        <v>503</v>
      </c>
      <c r="P923" s="35" t="s">
        <v>503</v>
      </c>
      <c r="Q923" s="35" t="s">
        <v>503</v>
      </c>
      <c r="R923" s="35" t="s">
        <v>503</v>
      </c>
      <c r="T923" s="35" t="s">
        <v>503</v>
      </c>
      <c r="AF923" s="35" t="s">
        <v>33</v>
      </c>
      <c r="AH923" s="42">
        <f t="shared" si="28"/>
        <v>1</v>
      </c>
      <c r="AJ923" s="43">
        <v>1800</v>
      </c>
      <c r="AK923" s="44">
        <v>1971</v>
      </c>
      <c r="AN923" s="35" t="s">
        <v>33</v>
      </c>
      <c r="AX923" s="35" t="s">
        <v>33</v>
      </c>
      <c r="BF923" s="41"/>
      <c r="BG923" s="35"/>
      <c r="BH923" s="35"/>
      <c r="BI923" s="35"/>
      <c r="BJ923" s="35"/>
      <c r="BL923" s="36" t="str">
        <f t="shared" si="29"/>
        <v>x</v>
      </c>
      <c r="BN923" s="60" t="s">
        <v>1859</v>
      </c>
    </row>
    <row r="924" spans="1:66" ht="15.95" customHeight="1" x14ac:dyDescent="0.25">
      <c r="A924" s="38">
        <v>8897</v>
      </c>
      <c r="B924" s="35" t="s">
        <v>37</v>
      </c>
      <c r="C924" s="36" t="s">
        <v>1314</v>
      </c>
      <c r="E924" s="40"/>
      <c r="F924" s="36" t="s">
        <v>133</v>
      </c>
      <c r="I924" s="35" t="s">
        <v>29</v>
      </c>
      <c r="M924" s="41" t="s">
        <v>36</v>
      </c>
      <c r="N924" s="35" t="s">
        <v>503</v>
      </c>
      <c r="O924" s="35" t="s">
        <v>36</v>
      </c>
      <c r="P924" s="35" t="s">
        <v>36</v>
      </c>
      <c r="Q924" s="35" t="s">
        <v>36</v>
      </c>
      <c r="R924" s="35" t="s">
        <v>36</v>
      </c>
      <c r="S924" s="35" t="s">
        <v>503</v>
      </c>
      <c r="T924" s="35" t="s">
        <v>75</v>
      </c>
      <c r="U924" s="35" t="s">
        <v>503</v>
      </c>
      <c r="V924" s="35" t="s">
        <v>36</v>
      </c>
      <c r="W924" s="36" t="s">
        <v>503</v>
      </c>
      <c r="Z924" s="35" t="s">
        <v>33</v>
      </c>
      <c r="AB924" s="35" t="s">
        <v>33</v>
      </c>
      <c r="AD924" s="35" t="s">
        <v>33</v>
      </c>
      <c r="AF924" s="35" t="s">
        <v>33</v>
      </c>
      <c r="AH924" s="42">
        <f t="shared" si="28"/>
        <v>4</v>
      </c>
      <c r="AJ924" s="43">
        <v>1800</v>
      </c>
      <c r="AK924" s="44">
        <v>1985</v>
      </c>
      <c r="AO924" s="35" t="s">
        <v>33</v>
      </c>
      <c r="AX924" s="35" t="s">
        <v>33</v>
      </c>
      <c r="BF924" s="41"/>
      <c r="BG924" s="35"/>
      <c r="BH924" s="35"/>
      <c r="BI924" s="35"/>
      <c r="BJ924" s="35"/>
      <c r="BL924" s="36" t="str">
        <f t="shared" si="29"/>
        <v>x</v>
      </c>
      <c r="BN924" s="60" t="s">
        <v>2954</v>
      </c>
    </row>
    <row r="925" spans="1:66" ht="15.95" customHeight="1" x14ac:dyDescent="0.25">
      <c r="A925" s="38">
        <v>8901</v>
      </c>
      <c r="B925" s="35" t="s">
        <v>55</v>
      </c>
      <c r="C925" s="36" t="s">
        <v>1330</v>
      </c>
      <c r="E925" s="40"/>
      <c r="F925" s="36" t="s">
        <v>133</v>
      </c>
      <c r="I925" s="35" t="s">
        <v>29</v>
      </c>
      <c r="M925" s="41" t="s">
        <v>45</v>
      </c>
      <c r="O925" s="35" t="s">
        <v>503</v>
      </c>
      <c r="P925" s="35" t="s">
        <v>503</v>
      </c>
      <c r="Q925" s="35" t="s">
        <v>503</v>
      </c>
      <c r="R925" s="35" t="s">
        <v>503</v>
      </c>
      <c r="S925" s="35" t="s">
        <v>503</v>
      </c>
      <c r="T925" s="35" t="s">
        <v>503</v>
      </c>
      <c r="U925" s="35" t="s">
        <v>503</v>
      </c>
      <c r="V925" s="35" t="s">
        <v>45</v>
      </c>
      <c r="W925" s="36" t="s">
        <v>503</v>
      </c>
      <c r="AF925" s="35" t="s">
        <v>33</v>
      </c>
      <c r="AH925" s="42">
        <f t="shared" si="28"/>
        <v>1</v>
      </c>
      <c r="AJ925" s="43">
        <v>1900</v>
      </c>
      <c r="AK925" s="44">
        <v>1971</v>
      </c>
      <c r="AS925" s="35" t="s">
        <v>33</v>
      </c>
      <c r="AX925" s="35" t="s">
        <v>33</v>
      </c>
      <c r="BF925" s="41"/>
      <c r="BG925" s="35"/>
      <c r="BH925" s="35"/>
      <c r="BI925" s="35"/>
      <c r="BJ925" s="35"/>
      <c r="BL925" s="36" t="str">
        <f t="shared" si="29"/>
        <v>x</v>
      </c>
      <c r="BN925" s="60" t="s">
        <v>2956</v>
      </c>
    </row>
    <row r="926" spans="1:66" ht="15.95" customHeight="1" x14ac:dyDescent="0.25">
      <c r="A926" s="38">
        <v>8902</v>
      </c>
      <c r="B926" s="35" t="s">
        <v>55</v>
      </c>
      <c r="C926" s="36" t="s">
        <v>1333</v>
      </c>
      <c r="E926" s="40"/>
      <c r="F926" s="36" t="s">
        <v>133</v>
      </c>
      <c r="I926" s="35" t="s">
        <v>29</v>
      </c>
      <c r="M926" s="41" t="s">
        <v>503</v>
      </c>
      <c r="O926" s="35" t="s">
        <v>503</v>
      </c>
      <c r="P926" s="35" t="s">
        <v>503</v>
      </c>
      <c r="Q926" s="35" t="s">
        <v>503</v>
      </c>
      <c r="R926" s="35" t="s">
        <v>503</v>
      </c>
      <c r="S926" s="35" t="s">
        <v>503</v>
      </c>
      <c r="T926" s="35" t="s">
        <v>503</v>
      </c>
      <c r="AF926" s="35" t="s">
        <v>33</v>
      </c>
      <c r="AH926" s="42">
        <f t="shared" si="28"/>
        <v>1</v>
      </c>
      <c r="AJ926" s="43">
        <v>1900</v>
      </c>
      <c r="AK926" s="44">
        <v>1971</v>
      </c>
      <c r="AS926" s="35" t="s">
        <v>33</v>
      </c>
      <c r="AX926" s="35" t="s">
        <v>33</v>
      </c>
      <c r="BF926" s="41"/>
      <c r="BG926" s="35"/>
      <c r="BH926" s="35"/>
      <c r="BI926" s="35"/>
      <c r="BJ926" s="35"/>
      <c r="BL926" s="36" t="str">
        <f t="shared" si="29"/>
        <v>x</v>
      </c>
      <c r="BN926" s="60" t="s">
        <v>2194</v>
      </c>
    </row>
    <row r="927" spans="1:66" ht="15.95" customHeight="1" x14ac:dyDescent="0.25">
      <c r="A927" s="38">
        <v>8863</v>
      </c>
      <c r="B927" s="35" t="s">
        <v>559</v>
      </c>
      <c r="C927" s="36" t="s">
        <v>1181</v>
      </c>
      <c r="E927" s="40"/>
      <c r="F927" s="36" t="s">
        <v>133</v>
      </c>
      <c r="M927" s="41" t="s">
        <v>503</v>
      </c>
      <c r="P927" s="35" t="s">
        <v>503</v>
      </c>
      <c r="AF927" s="35" t="s">
        <v>33</v>
      </c>
      <c r="AH927" s="42">
        <f t="shared" si="28"/>
        <v>1</v>
      </c>
      <c r="AJ927" s="43">
        <v>1492</v>
      </c>
      <c r="AK927" s="44">
        <v>1971</v>
      </c>
      <c r="AS927" s="35" t="s">
        <v>33</v>
      </c>
      <c r="AX927" s="35" t="s">
        <v>33</v>
      </c>
      <c r="BF927" s="41"/>
      <c r="BG927" s="35"/>
      <c r="BH927" s="35"/>
      <c r="BI927" s="35"/>
      <c r="BJ927" s="35"/>
      <c r="BL927" s="36" t="str">
        <f t="shared" si="29"/>
        <v>x</v>
      </c>
      <c r="BN927" s="60" t="s">
        <v>1786</v>
      </c>
    </row>
    <row r="928" spans="1:66" ht="15.95" customHeight="1" x14ac:dyDescent="0.25">
      <c r="A928" s="38">
        <v>8905</v>
      </c>
      <c r="B928" s="35" t="s">
        <v>76</v>
      </c>
      <c r="C928" s="36" t="s">
        <v>1357</v>
      </c>
      <c r="E928" s="40"/>
      <c r="F928" s="36" t="s">
        <v>133</v>
      </c>
      <c r="I928" s="35" t="s">
        <v>29</v>
      </c>
      <c r="M928" s="41" t="s">
        <v>503</v>
      </c>
      <c r="Q928" s="35" t="s">
        <v>503</v>
      </c>
      <c r="V928" s="35" t="s">
        <v>50</v>
      </c>
      <c r="AF928" s="35" t="s">
        <v>33</v>
      </c>
      <c r="AH928" s="42">
        <f t="shared" si="28"/>
        <v>1</v>
      </c>
      <c r="AJ928" s="43">
        <v>1800</v>
      </c>
      <c r="AK928" s="44">
        <v>1912</v>
      </c>
      <c r="AS928" s="35" t="s">
        <v>33</v>
      </c>
      <c r="AX928" s="35" t="s">
        <v>33</v>
      </c>
      <c r="BF928" s="41"/>
      <c r="BG928" s="35"/>
      <c r="BH928" s="35"/>
      <c r="BI928" s="35"/>
      <c r="BJ928" s="35"/>
      <c r="BL928" s="36" t="str">
        <f t="shared" si="29"/>
        <v>x</v>
      </c>
      <c r="BN928" s="60" t="s">
        <v>2830</v>
      </c>
    </row>
    <row r="929" spans="1:66" ht="15.95" customHeight="1" x14ac:dyDescent="0.25">
      <c r="A929" s="38">
        <v>8906</v>
      </c>
      <c r="B929" s="35" t="s">
        <v>237</v>
      </c>
      <c r="C929" s="36" t="s">
        <v>1361</v>
      </c>
      <c r="E929" s="40"/>
      <c r="F929" s="36" t="s">
        <v>133</v>
      </c>
      <c r="H929" s="39" t="s">
        <v>50</v>
      </c>
      <c r="I929" s="35" t="s">
        <v>29</v>
      </c>
      <c r="K929" s="36" t="s">
        <v>33</v>
      </c>
      <c r="M929" s="41" t="s">
        <v>503</v>
      </c>
      <c r="P929" s="35" t="s">
        <v>503</v>
      </c>
      <c r="Q929" s="35" t="s">
        <v>503</v>
      </c>
      <c r="AC929" s="35" t="s">
        <v>33</v>
      </c>
      <c r="AH929" s="42">
        <f t="shared" si="28"/>
        <v>1</v>
      </c>
      <c r="AK929" s="44">
        <v>1958</v>
      </c>
      <c r="AX929" s="35" t="s">
        <v>33</v>
      </c>
      <c r="AZ929" s="35" t="s">
        <v>33</v>
      </c>
      <c r="BF929" s="41"/>
      <c r="BG929" s="35"/>
      <c r="BH929" s="35"/>
      <c r="BI929" s="35"/>
      <c r="BJ929" s="35"/>
      <c r="BL929" s="36" t="str">
        <f t="shared" si="29"/>
        <v>x</v>
      </c>
      <c r="BN929" s="60" t="s">
        <v>2196</v>
      </c>
    </row>
    <row r="930" spans="1:66" ht="15.95" customHeight="1" x14ac:dyDescent="0.25">
      <c r="A930" s="38">
        <v>8909</v>
      </c>
      <c r="B930" s="35" t="s">
        <v>81</v>
      </c>
      <c r="C930" s="36" t="s">
        <v>1379</v>
      </c>
      <c r="E930" s="54" t="s">
        <v>503</v>
      </c>
      <c r="F930" s="36" t="s">
        <v>133</v>
      </c>
      <c r="I930" s="35" t="s">
        <v>29</v>
      </c>
      <c r="M930" s="41" t="s">
        <v>503</v>
      </c>
      <c r="N930" s="35" t="s">
        <v>503</v>
      </c>
      <c r="O930" s="35" t="s">
        <v>503</v>
      </c>
      <c r="P930" s="35" t="s">
        <v>503</v>
      </c>
      <c r="Q930" s="35" t="s">
        <v>503</v>
      </c>
      <c r="R930" s="35" t="s">
        <v>503</v>
      </c>
      <c r="S930" s="35" t="s">
        <v>503</v>
      </c>
      <c r="T930" s="35" t="s">
        <v>503</v>
      </c>
      <c r="U930" s="35" t="s">
        <v>503</v>
      </c>
      <c r="V930" s="35" t="s">
        <v>503</v>
      </c>
      <c r="W930" s="36" t="s">
        <v>503</v>
      </c>
      <c r="AF930" s="35" t="s">
        <v>33</v>
      </c>
      <c r="AH930" s="42">
        <f t="shared" si="28"/>
        <v>1</v>
      </c>
      <c r="AX930" s="35" t="s">
        <v>33</v>
      </c>
      <c r="AZ930" s="35" t="s">
        <v>33</v>
      </c>
      <c r="BF930" s="41"/>
      <c r="BG930" s="35"/>
      <c r="BH930" s="35"/>
      <c r="BI930" s="35"/>
      <c r="BJ930" s="35"/>
      <c r="BL930" s="36" t="str">
        <f t="shared" si="29"/>
        <v>x</v>
      </c>
      <c r="BN930" s="60" t="s">
        <v>1766</v>
      </c>
    </row>
    <row r="931" spans="1:66" ht="15.95" customHeight="1" x14ac:dyDescent="0.25">
      <c r="A931" s="38">
        <v>8914</v>
      </c>
      <c r="B931" s="35" t="s">
        <v>81</v>
      </c>
      <c r="C931" s="36" t="s">
        <v>1394</v>
      </c>
      <c r="E931" s="51" t="s">
        <v>503</v>
      </c>
      <c r="F931" s="36" t="s">
        <v>1693</v>
      </c>
      <c r="I931" s="35" t="s">
        <v>29</v>
      </c>
      <c r="J931" s="36" t="s">
        <v>2690</v>
      </c>
      <c r="M931" s="41" t="s">
        <v>36</v>
      </c>
      <c r="N931" s="35" t="s">
        <v>503</v>
      </c>
      <c r="O931" s="35" t="s">
        <v>503</v>
      </c>
      <c r="P931" s="35" t="s">
        <v>503</v>
      </c>
      <c r="Q931" s="35" t="s">
        <v>503</v>
      </c>
      <c r="R931" s="35" t="s">
        <v>45</v>
      </c>
      <c r="S931" s="35" t="s">
        <v>503</v>
      </c>
      <c r="T931" s="35" t="s">
        <v>503</v>
      </c>
      <c r="V931" s="35" t="s">
        <v>36</v>
      </c>
      <c r="W931" s="36" t="s">
        <v>503</v>
      </c>
      <c r="AF931" s="35" t="s">
        <v>33</v>
      </c>
      <c r="AG931" s="35" t="s">
        <v>33</v>
      </c>
      <c r="AH931" s="42">
        <f t="shared" si="28"/>
        <v>2</v>
      </c>
      <c r="AJ931" s="43">
        <v>1900</v>
      </c>
      <c r="AK931" s="44">
        <v>1981</v>
      </c>
      <c r="BD931" s="42" t="s">
        <v>33</v>
      </c>
      <c r="BF931" s="41"/>
      <c r="BG931" s="35" t="s">
        <v>32</v>
      </c>
      <c r="BH931" s="35"/>
      <c r="BI931" s="35"/>
      <c r="BJ931" s="35"/>
      <c r="BL931" s="36" t="str">
        <f t="shared" si="29"/>
        <v/>
      </c>
      <c r="BN931" s="60" t="s">
        <v>2958</v>
      </c>
    </row>
    <row r="932" spans="1:66" ht="15.95" customHeight="1" x14ac:dyDescent="0.25">
      <c r="A932" s="38">
        <v>8868</v>
      </c>
      <c r="B932" s="35" t="s">
        <v>100</v>
      </c>
      <c r="C932" s="36" t="s">
        <v>1197</v>
      </c>
      <c r="E932" s="40"/>
      <c r="F932" s="36" t="s">
        <v>133</v>
      </c>
      <c r="I932" s="35" t="s">
        <v>29</v>
      </c>
      <c r="M932" s="41" t="s">
        <v>45</v>
      </c>
      <c r="O932" s="35" t="s">
        <v>503</v>
      </c>
      <c r="P932" s="35" t="s">
        <v>45</v>
      </c>
      <c r="Q932" s="35" t="s">
        <v>503</v>
      </c>
      <c r="AF932" s="35" t="s">
        <v>33</v>
      </c>
      <c r="AH932" s="42">
        <f t="shared" si="28"/>
        <v>1</v>
      </c>
      <c r="AJ932" s="43">
        <v>1980</v>
      </c>
      <c r="AK932" s="44">
        <v>1991</v>
      </c>
      <c r="AS932" s="35" t="s">
        <v>33</v>
      </c>
      <c r="AT932" s="35" t="s">
        <v>33</v>
      </c>
      <c r="AX932" s="35" t="s">
        <v>33</v>
      </c>
      <c r="BF932" s="41"/>
      <c r="BG932" s="35"/>
      <c r="BH932" s="35"/>
      <c r="BI932" s="35"/>
      <c r="BJ932" s="35"/>
      <c r="BL932" s="36" t="str">
        <f t="shared" si="29"/>
        <v>x</v>
      </c>
      <c r="BN932" s="60" t="s">
        <v>2944</v>
      </c>
    </row>
    <row r="933" spans="1:66" ht="15.95" customHeight="1" x14ac:dyDescent="0.25">
      <c r="A933" s="38">
        <v>8915</v>
      </c>
      <c r="B933" s="35" t="s">
        <v>223</v>
      </c>
      <c r="C933" s="36" t="s">
        <v>955</v>
      </c>
      <c r="E933" s="52"/>
      <c r="F933" s="36" t="s">
        <v>133</v>
      </c>
      <c r="I933" s="35" t="s">
        <v>29</v>
      </c>
      <c r="M933" s="41" t="s">
        <v>503</v>
      </c>
      <c r="N933" s="35" t="s">
        <v>503</v>
      </c>
      <c r="O933" s="35" t="s">
        <v>503</v>
      </c>
      <c r="P933" s="35" t="s">
        <v>503</v>
      </c>
      <c r="Q933" s="35" t="s">
        <v>503</v>
      </c>
      <c r="S933" s="35" t="s">
        <v>503</v>
      </c>
      <c r="T933" s="35" t="s">
        <v>503</v>
      </c>
      <c r="U933" s="35" t="s">
        <v>503</v>
      </c>
      <c r="V933" s="35" t="s">
        <v>503</v>
      </c>
      <c r="W933" s="36" t="s">
        <v>503</v>
      </c>
      <c r="AF933" s="35" t="s">
        <v>33</v>
      </c>
      <c r="AH933" s="42">
        <f t="shared" si="28"/>
        <v>1</v>
      </c>
      <c r="AJ933" s="43">
        <v>1492</v>
      </c>
      <c r="AK933" s="44">
        <v>1960</v>
      </c>
      <c r="AM933" s="39" t="s">
        <v>33</v>
      </c>
      <c r="AO933" s="35" t="s">
        <v>33</v>
      </c>
      <c r="AX933" s="35" t="s">
        <v>33</v>
      </c>
      <c r="BF933" s="41"/>
      <c r="BG933" s="35"/>
      <c r="BH933" s="35"/>
      <c r="BI933" s="35"/>
      <c r="BJ933" s="35"/>
      <c r="BL933" s="36" t="str">
        <f t="shared" si="29"/>
        <v>x</v>
      </c>
      <c r="BN933" s="60" t="s">
        <v>2197</v>
      </c>
    </row>
    <row r="934" spans="1:66" ht="15.95" customHeight="1" x14ac:dyDescent="0.25">
      <c r="A934" s="38">
        <v>8920</v>
      </c>
      <c r="B934" s="35" t="s">
        <v>100</v>
      </c>
      <c r="C934" s="36" t="s">
        <v>2679</v>
      </c>
      <c r="E934" s="40"/>
      <c r="F934" s="36" t="s">
        <v>133</v>
      </c>
      <c r="M934" s="41" t="s">
        <v>503</v>
      </c>
      <c r="W934" s="36" t="s">
        <v>503</v>
      </c>
      <c r="AF934" s="35" t="s">
        <v>33</v>
      </c>
      <c r="AH934" s="42">
        <f t="shared" si="28"/>
        <v>1</v>
      </c>
      <c r="AJ934" s="43">
        <v>1907</v>
      </c>
      <c r="AK934" s="44">
        <v>1907</v>
      </c>
      <c r="AT934" s="35" t="s">
        <v>33</v>
      </c>
      <c r="BD934" s="42" t="s">
        <v>33</v>
      </c>
      <c r="BF934" s="41"/>
      <c r="BG934" s="35"/>
      <c r="BH934" s="35"/>
      <c r="BI934" s="35"/>
      <c r="BJ934" s="35"/>
      <c r="BL934" s="36" t="str">
        <f t="shared" si="29"/>
        <v>x</v>
      </c>
      <c r="BN934" s="60" t="s">
        <v>2053</v>
      </c>
    </row>
    <row r="935" spans="1:66" ht="15.95" customHeight="1" x14ac:dyDescent="0.25">
      <c r="A935" s="38">
        <v>8871</v>
      </c>
      <c r="B935" s="35" t="s">
        <v>200</v>
      </c>
      <c r="C935" s="36" t="s">
        <v>1212</v>
      </c>
      <c r="E935" s="40"/>
      <c r="F935" s="36" t="s">
        <v>133</v>
      </c>
      <c r="I935" s="35" t="s">
        <v>29</v>
      </c>
      <c r="M935" s="41" t="s">
        <v>503</v>
      </c>
      <c r="Q935" s="35" t="s">
        <v>503</v>
      </c>
      <c r="R935" s="35" t="s">
        <v>503</v>
      </c>
      <c r="S935" s="35" t="s">
        <v>503</v>
      </c>
      <c r="T935" s="35" t="s">
        <v>503</v>
      </c>
      <c r="AF935" s="35" t="s">
        <v>33</v>
      </c>
      <c r="AH935" s="42">
        <f t="shared" si="28"/>
        <v>1</v>
      </c>
      <c r="AJ935" s="43">
        <v>1900</v>
      </c>
      <c r="AK935" s="44">
        <v>1960</v>
      </c>
      <c r="AO935" s="35" t="s">
        <v>33</v>
      </c>
      <c r="BD935" s="42" t="s">
        <v>33</v>
      </c>
      <c r="BF935" s="41"/>
      <c r="BG935" s="35"/>
      <c r="BH935" s="35"/>
      <c r="BI935" s="35"/>
      <c r="BJ935" s="35"/>
      <c r="BL935" s="36" t="str">
        <f t="shared" si="29"/>
        <v>x</v>
      </c>
      <c r="BN935" s="60" t="s">
        <v>1859</v>
      </c>
    </row>
    <row r="936" spans="1:66" ht="15.95" customHeight="1" x14ac:dyDescent="0.25">
      <c r="A936" s="38">
        <v>8872</v>
      </c>
      <c r="B936" s="35" t="s">
        <v>173</v>
      </c>
      <c r="C936" s="36" t="s">
        <v>1217</v>
      </c>
      <c r="E936" s="40"/>
      <c r="F936" s="36" t="s">
        <v>133</v>
      </c>
      <c r="I936" s="35" t="s">
        <v>26</v>
      </c>
      <c r="M936" s="41" t="s">
        <v>503</v>
      </c>
      <c r="O936" s="35" t="s">
        <v>503</v>
      </c>
      <c r="P936" s="35" t="s">
        <v>33</v>
      </c>
      <c r="AF936" s="35" t="s">
        <v>33</v>
      </c>
      <c r="AH936" s="42">
        <f t="shared" si="28"/>
        <v>1</v>
      </c>
      <c r="AK936" s="44">
        <v>1908</v>
      </c>
      <c r="AS936" s="35" t="s">
        <v>33</v>
      </c>
      <c r="BD936" s="42" t="s">
        <v>33</v>
      </c>
      <c r="BF936" s="41"/>
      <c r="BG936" s="35"/>
      <c r="BH936" s="35"/>
      <c r="BI936" s="35"/>
      <c r="BJ936" s="35"/>
      <c r="BL936" s="36" t="str">
        <f t="shared" si="29"/>
        <v>x</v>
      </c>
      <c r="BN936" s="60" t="s">
        <v>2946</v>
      </c>
    </row>
    <row r="937" spans="1:66" ht="15.95" customHeight="1" x14ac:dyDescent="0.25">
      <c r="A937" s="38">
        <v>8873</v>
      </c>
      <c r="B937" s="35" t="s">
        <v>81</v>
      </c>
      <c r="C937" s="36" t="s">
        <v>1227</v>
      </c>
      <c r="E937" s="53"/>
      <c r="F937" s="36" t="s">
        <v>133</v>
      </c>
      <c r="I937" s="35" t="s">
        <v>29</v>
      </c>
      <c r="M937" s="41" t="s">
        <v>503</v>
      </c>
      <c r="P937" s="35" t="s">
        <v>503</v>
      </c>
      <c r="AF937" s="35" t="s">
        <v>33</v>
      </c>
      <c r="AH937" s="42">
        <f t="shared" si="28"/>
        <v>1</v>
      </c>
      <c r="AJ937" s="43">
        <v>1950</v>
      </c>
      <c r="AK937" s="44">
        <v>1971</v>
      </c>
      <c r="AM937" s="39" t="s">
        <v>33</v>
      </c>
      <c r="AN937" s="35" t="s">
        <v>33</v>
      </c>
      <c r="AO937" s="35" t="s">
        <v>33</v>
      </c>
      <c r="AP937" s="35" t="s">
        <v>33</v>
      </c>
      <c r="BF937" s="41"/>
      <c r="BG937" s="35"/>
      <c r="BH937" s="35"/>
      <c r="BI937" s="35"/>
      <c r="BJ937" s="35"/>
      <c r="BL937" s="36" t="str">
        <f t="shared" si="29"/>
        <v>x</v>
      </c>
      <c r="BN937" s="60" t="s">
        <v>2186</v>
      </c>
    </row>
    <row r="938" spans="1:66" ht="15.95" customHeight="1" x14ac:dyDescent="0.25">
      <c r="A938" s="38">
        <v>8923</v>
      </c>
      <c r="B938" s="35" t="s">
        <v>100</v>
      </c>
      <c r="C938" s="36" t="s">
        <v>1427</v>
      </c>
      <c r="E938" s="54" t="s">
        <v>503</v>
      </c>
      <c r="F938" s="36" t="s">
        <v>133</v>
      </c>
      <c r="M938" s="41" t="s">
        <v>503</v>
      </c>
      <c r="N938" s="35" t="s">
        <v>50</v>
      </c>
      <c r="S938" s="35" t="s">
        <v>503</v>
      </c>
      <c r="AF938" s="35" t="s">
        <v>33</v>
      </c>
      <c r="AH938" s="42">
        <f t="shared" si="28"/>
        <v>1</v>
      </c>
      <c r="AP938" s="35" t="s">
        <v>33</v>
      </c>
      <c r="AX938" s="35" t="s">
        <v>33</v>
      </c>
      <c r="BF938" s="41"/>
      <c r="BG938" s="35"/>
      <c r="BH938" s="35"/>
      <c r="BI938" s="35"/>
      <c r="BJ938" s="35"/>
      <c r="BL938" s="36" t="str">
        <f t="shared" si="29"/>
        <v>x</v>
      </c>
      <c r="BN938" s="60" t="s">
        <v>2200</v>
      </c>
    </row>
    <row r="939" spans="1:66" ht="15.95" customHeight="1" x14ac:dyDescent="0.25">
      <c r="A939" s="38">
        <v>8875</v>
      </c>
      <c r="B939" s="35" t="s">
        <v>1233</v>
      </c>
      <c r="C939" s="36" t="s">
        <v>1234</v>
      </c>
      <c r="E939" s="40"/>
      <c r="F939" s="36" t="s">
        <v>133</v>
      </c>
      <c r="I939" s="35" t="s">
        <v>29</v>
      </c>
      <c r="M939" s="41" t="s">
        <v>45</v>
      </c>
      <c r="O939" s="35" t="s">
        <v>503</v>
      </c>
      <c r="P939" s="35" t="s">
        <v>503</v>
      </c>
      <c r="Q939" s="35" t="s">
        <v>503</v>
      </c>
      <c r="R939" s="35" t="s">
        <v>503</v>
      </c>
      <c r="T939" s="35" t="s">
        <v>45</v>
      </c>
      <c r="U939" s="35" t="s">
        <v>503</v>
      </c>
      <c r="V939" s="35" t="s">
        <v>45</v>
      </c>
      <c r="Z939" s="35" t="s">
        <v>33</v>
      </c>
      <c r="AD939" s="35" t="s">
        <v>33</v>
      </c>
      <c r="AF939" s="35" t="s">
        <v>33</v>
      </c>
      <c r="AH939" s="42">
        <f t="shared" si="28"/>
        <v>3</v>
      </c>
      <c r="AJ939" s="43">
        <v>1800</v>
      </c>
      <c r="AK939" s="44">
        <v>1994</v>
      </c>
      <c r="AS939" s="35" t="s">
        <v>33</v>
      </c>
      <c r="AW939" s="41" t="s">
        <v>33</v>
      </c>
      <c r="AX939" s="35" t="s">
        <v>33</v>
      </c>
      <c r="BF939" s="41"/>
      <c r="BG939" s="35"/>
      <c r="BH939" s="35"/>
      <c r="BI939" s="35"/>
      <c r="BJ939" s="35"/>
      <c r="BL939" s="36" t="str">
        <f t="shared" si="29"/>
        <v>x</v>
      </c>
      <c r="BN939" s="60" t="s">
        <v>2947</v>
      </c>
    </row>
    <row r="940" spans="1:66" ht="15.95" customHeight="1" x14ac:dyDescent="0.25">
      <c r="A940" s="38">
        <v>8876</v>
      </c>
      <c r="B940" s="35" t="s">
        <v>1237</v>
      </c>
      <c r="C940" s="36" t="s">
        <v>1238</v>
      </c>
      <c r="E940" s="52"/>
      <c r="F940" s="36" t="s">
        <v>133</v>
      </c>
      <c r="I940" s="35" t="s">
        <v>29</v>
      </c>
      <c r="M940" s="41" t="s">
        <v>503</v>
      </c>
      <c r="N940" s="35" t="s">
        <v>503</v>
      </c>
      <c r="O940" s="35" t="s">
        <v>503</v>
      </c>
      <c r="P940" s="35" t="s">
        <v>503</v>
      </c>
      <c r="Q940" s="35" t="s">
        <v>503</v>
      </c>
      <c r="R940" s="35" t="s">
        <v>503</v>
      </c>
      <c r="S940" s="35" t="s">
        <v>503</v>
      </c>
      <c r="T940" s="35" t="s">
        <v>503</v>
      </c>
      <c r="U940" s="35" t="s">
        <v>503</v>
      </c>
      <c r="AF940" s="35" t="s">
        <v>33</v>
      </c>
      <c r="AH940" s="42">
        <f t="shared" si="28"/>
        <v>1</v>
      </c>
      <c r="AJ940" s="43">
        <v>1800</v>
      </c>
      <c r="AK940" s="44">
        <v>1971</v>
      </c>
      <c r="AT940" s="35" t="s">
        <v>33</v>
      </c>
      <c r="AX940" s="35" t="s">
        <v>33</v>
      </c>
      <c r="BF940" s="41"/>
      <c r="BG940" s="35"/>
      <c r="BH940" s="35"/>
      <c r="BI940" s="35"/>
      <c r="BJ940" s="35"/>
      <c r="BL940" s="36" t="str">
        <f t="shared" si="29"/>
        <v>x</v>
      </c>
      <c r="BN940" s="60" t="s">
        <v>2187</v>
      </c>
    </row>
    <row r="941" spans="1:66" ht="15.95" customHeight="1" x14ac:dyDescent="0.25">
      <c r="A941" s="38">
        <v>8931</v>
      </c>
      <c r="B941" s="35" t="s">
        <v>76</v>
      </c>
      <c r="C941" s="36" t="s">
        <v>1465</v>
      </c>
      <c r="E941" s="40"/>
      <c r="F941" s="36" t="s">
        <v>133</v>
      </c>
      <c r="I941" s="35" t="s">
        <v>29</v>
      </c>
      <c r="M941" s="41" t="s">
        <v>503</v>
      </c>
      <c r="N941" s="35" t="s">
        <v>503</v>
      </c>
      <c r="O941" s="35" t="s">
        <v>503</v>
      </c>
      <c r="P941" s="35" t="s">
        <v>503</v>
      </c>
      <c r="Q941" s="35" t="s">
        <v>503</v>
      </c>
      <c r="R941" s="35" t="s">
        <v>503</v>
      </c>
      <c r="T941" s="35" t="s">
        <v>503</v>
      </c>
      <c r="U941" s="35" t="s">
        <v>503</v>
      </c>
      <c r="V941" s="35" t="s">
        <v>503</v>
      </c>
      <c r="AF941" s="35" t="s">
        <v>33</v>
      </c>
      <c r="AH941" s="42">
        <f t="shared" si="28"/>
        <v>1</v>
      </c>
      <c r="AJ941" s="43">
        <v>1492</v>
      </c>
      <c r="AK941" s="44">
        <v>1960</v>
      </c>
      <c r="AM941" s="39" t="s">
        <v>33</v>
      </c>
      <c r="AO941" s="35" t="s">
        <v>33</v>
      </c>
      <c r="AX941" s="35" t="s">
        <v>33</v>
      </c>
      <c r="BF941" s="41"/>
      <c r="BG941" s="35"/>
      <c r="BH941" s="35"/>
      <c r="BI941" s="35"/>
      <c r="BJ941" s="35"/>
      <c r="BL941" s="36" t="str">
        <f t="shared" si="29"/>
        <v>x</v>
      </c>
      <c r="BN941" s="60" t="s">
        <v>2203</v>
      </c>
    </row>
    <row r="942" spans="1:66" ht="15.95" customHeight="1" x14ac:dyDescent="0.25">
      <c r="A942" s="38">
        <v>8932</v>
      </c>
      <c r="B942" s="35" t="s">
        <v>379</v>
      </c>
      <c r="C942" s="36" t="s">
        <v>1472</v>
      </c>
      <c r="E942" s="40"/>
      <c r="F942" s="36" t="s">
        <v>133</v>
      </c>
      <c r="I942" s="35" t="s">
        <v>29</v>
      </c>
      <c r="M942" s="41" t="s">
        <v>503</v>
      </c>
      <c r="O942" s="35" t="s">
        <v>503</v>
      </c>
      <c r="P942" s="35" t="s">
        <v>503</v>
      </c>
      <c r="T942" s="35" t="s">
        <v>503</v>
      </c>
      <c r="AF942" s="35" t="s">
        <v>33</v>
      </c>
      <c r="AH942" s="42">
        <f t="shared" ref="AH942:AH949" si="30">COUNTIF(Y942:AG942,"x")</f>
        <v>1</v>
      </c>
      <c r="AJ942" s="43">
        <v>1800</v>
      </c>
      <c r="AK942" s="44">
        <v>1971</v>
      </c>
      <c r="AS942" s="35" t="s">
        <v>33</v>
      </c>
      <c r="AX942" s="35" t="s">
        <v>33</v>
      </c>
      <c r="BF942" s="41"/>
      <c r="BG942" s="35"/>
      <c r="BH942" s="35"/>
      <c r="BI942" s="35"/>
      <c r="BJ942" s="35"/>
      <c r="BL942" s="36" t="str">
        <f t="shared" ref="BL942:BL949" si="31">IF(COUNTBLANK(BF942:BK942)=6,"x","")</f>
        <v>x</v>
      </c>
      <c r="BN942" s="60" t="s">
        <v>1799</v>
      </c>
    </row>
    <row r="943" spans="1:66" ht="15.95" customHeight="1" x14ac:dyDescent="0.25">
      <c r="A943" s="38">
        <v>8935</v>
      </c>
      <c r="B943" s="35" t="s">
        <v>55</v>
      </c>
      <c r="C943" s="36" t="s">
        <v>1485</v>
      </c>
      <c r="E943" s="40"/>
      <c r="F943" s="36" t="s">
        <v>133</v>
      </c>
      <c r="I943" s="35" t="s">
        <v>29</v>
      </c>
      <c r="M943" s="41" t="s">
        <v>503</v>
      </c>
      <c r="N943" s="35" t="s">
        <v>503</v>
      </c>
      <c r="O943" s="35" t="s">
        <v>503</v>
      </c>
      <c r="P943" s="35" t="s">
        <v>503</v>
      </c>
      <c r="Q943" s="35" t="s">
        <v>503</v>
      </c>
      <c r="R943" s="35" t="s">
        <v>503</v>
      </c>
      <c r="S943" s="35" t="s">
        <v>503</v>
      </c>
      <c r="T943" s="35" t="s">
        <v>503</v>
      </c>
      <c r="U943" s="35" t="s">
        <v>503</v>
      </c>
      <c r="V943" s="35" t="s">
        <v>503</v>
      </c>
      <c r="AF943" s="35" t="s">
        <v>33</v>
      </c>
      <c r="AH943" s="42">
        <f t="shared" si="30"/>
        <v>1</v>
      </c>
      <c r="AJ943" s="43">
        <v>1800</v>
      </c>
      <c r="AK943" s="44">
        <v>1891</v>
      </c>
      <c r="AS943" s="35" t="s">
        <v>33</v>
      </c>
      <c r="AT943" s="35" t="s">
        <v>33</v>
      </c>
      <c r="AX943" s="35" t="s">
        <v>33</v>
      </c>
      <c r="BF943" s="41"/>
      <c r="BG943" s="35"/>
      <c r="BH943" s="35"/>
      <c r="BI943" s="35"/>
      <c r="BJ943" s="35"/>
      <c r="BL943" s="36" t="str">
        <f t="shared" si="31"/>
        <v>x</v>
      </c>
      <c r="BN943" s="60" t="s">
        <v>2204</v>
      </c>
    </row>
    <row r="944" spans="1:66" ht="15.95" customHeight="1" x14ac:dyDescent="0.25">
      <c r="A944" s="38">
        <v>8936</v>
      </c>
      <c r="B944" s="35" t="s">
        <v>1489</v>
      </c>
      <c r="C944" s="36" t="s">
        <v>1491</v>
      </c>
      <c r="E944" s="53"/>
      <c r="F944" s="36" t="s">
        <v>133</v>
      </c>
      <c r="M944" s="41" t="s">
        <v>503</v>
      </c>
      <c r="P944" s="35" t="s">
        <v>503</v>
      </c>
      <c r="AF944" s="35" t="s">
        <v>33</v>
      </c>
      <c r="AH944" s="42">
        <f t="shared" si="30"/>
        <v>1</v>
      </c>
      <c r="AJ944" s="43">
        <v>1900</v>
      </c>
      <c r="AK944" s="44">
        <v>1971</v>
      </c>
      <c r="AM944" s="39" t="s">
        <v>33</v>
      </c>
      <c r="AO944" s="35" t="s">
        <v>33</v>
      </c>
      <c r="AP944" s="35" t="s">
        <v>33</v>
      </c>
      <c r="AX944" s="35" t="s">
        <v>33</v>
      </c>
      <c r="BF944" s="41"/>
      <c r="BG944" s="35"/>
      <c r="BH944" s="35"/>
      <c r="BI944" s="35"/>
      <c r="BJ944" s="35"/>
      <c r="BL944" s="36" t="str">
        <f t="shared" si="31"/>
        <v>x</v>
      </c>
      <c r="BN944" s="60" t="s">
        <v>1864</v>
      </c>
    </row>
    <row r="945" spans="1:66" ht="15.95" customHeight="1" x14ac:dyDescent="0.25">
      <c r="A945" s="38">
        <v>8938</v>
      </c>
      <c r="B945" s="35" t="s">
        <v>316</v>
      </c>
      <c r="C945" s="36" t="s">
        <v>1503</v>
      </c>
      <c r="E945" s="40"/>
      <c r="F945" s="36" t="s">
        <v>133</v>
      </c>
      <c r="I945" s="35" t="s">
        <v>29</v>
      </c>
      <c r="J945" s="36" t="s">
        <v>2675</v>
      </c>
      <c r="M945" s="41" t="s">
        <v>45</v>
      </c>
      <c r="O945" s="35" t="s">
        <v>503</v>
      </c>
      <c r="P945" s="35" t="s">
        <v>45</v>
      </c>
      <c r="Q945" s="35" t="s">
        <v>503</v>
      </c>
      <c r="R945" s="35" t="s">
        <v>503</v>
      </c>
      <c r="S945" s="35" t="s">
        <v>503</v>
      </c>
      <c r="T945" s="35" t="s">
        <v>45</v>
      </c>
      <c r="U945" s="35" t="s">
        <v>503</v>
      </c>
      <c r="V945" s="35" t="s">
        <v>45</v>
      </c>
      <c r="AE945" s="35" t="s">
        <v>33</v>
      </c>
      <c r="AF945" s="35" t="s">
        <v>33</v>
      </c>
      <c r="AH945" s="42">
        <f t="shared" si="30"/>
        <v>2</v>
      </c>
      <c r="AJ945" s="43">
        <v>1930</v>
      </c>
      <c r="AK945" s="44">
        <v>1947</v>
      </c>
      <c r="AS945" s="35" t="s">
        <v>33</v>
      </c>
      <c r="AW945" s="41" t="s">
        <v>33</v>
      </c>
      <c r="AX945" s="35" t="s">
        <v>33</v>
      </c>
      <c r="BF945" s="41"/>
      <c r="BG945" s="35"/>
      <c r="BH945" s="35"/>
      <c r="BI945" s="35"/>
      <c r="BJ945" s="35"/>
      <c r="BL945" s="36" t="str">
        <f t="shared" si="31"/>
        <v>x</v>
      </c>
      <c r="BN945" s="60" t="s">
        <v>2205</v>
      </c>
    </row>
    <row r="946" spans="1:66" ht="15.95" customHeight="1" x14ac:dyDescent="0.25">
      <c r="A946" s="38">
        <v>8939</v>
      </c>
      <c r="B946" s="35" t="s">
        <v>76</v>
      </c>
      <c r="C946" s="36" t="s">
        <v>1506</v>
      </c>
      <c r="E946" s="40"/>
      <c r="F946" s="36" t="s">
        <v>133</v>
      </c>
      <c r="I946" s="35" t="s">
        <v>29</v>
      </c>
      <c r="M946" s="41" t="s">
        <v>503</v>
      </c>
      <c r="O946" s="35" t="s">
        <v>503</v>
      </c>
      <c r="P946" s="35" t="s">
        <v>503</v>
      </c>
      <c r="R946" s="35" t="s">
        <v>503</v>
      </c>
      <c r="U946" s="35" t="s">
        <v>503</v>
      </c>
      <c r="V946" s="35" t="s">
        <v>503</v>
      </c>
      <c r="AF946" s="35" t="s">
        <v>33</v>
      </c>
      <c r="AG946" s="35" t="s">
        <v>33</v>
      </c>
      <c r="AH946" s="42">
        <f t="shared" si="30"/>
        <v>2</v>
      </c>
      <c r="AJ946" s="43">
        <v>1800</v>
      </c>
      <c r="AK946" s="44">
        <v>1859</v>
      </c>
      <c r="AM946" s="39" t="s">
        <v>33</v>
      </c>
      <c r="AN946" s="35" t="s">
        <v>33</v>
      </c>
      <c r="AX946" s="35" t="s">
        <v>33</v>
      </c>
      <c r="BF946" s="41"/>
      <c r="BG946" s="35"/>
      <c r="BH946" s="35"/>
      <c r="BI946" s="35"/>
      <c r="BJ946" s="35"/>
      <c r="BL946" s="36" t="str">
        <f t="shared" si="31"/>
        <v>x</v>
      </c>
      <c r="BN946" s="60" t="s">
        <v>2963</v>
      </c>
    </row>
    <row r="947" spans="1:66" ht="15.95" customHeight="1" x14ac:dyDescent="0.25">
      <c r="A947" s="38">
        <v>8884</v>
      </c>
      <c r="B947" s="35" t="s">
        <v>71</v>
      </c>
      <c r="C947" s="36" t="s">
        <v>1263</v>
      </c>
      <c r="E947" s="40"/>
      <c r="F947" s="36" t="s">
        <v>133</v>
      </c>
      <c r="I947" s="35" t="s">
        <v>29</v>
      </c>
      <c r="M947" s="41" t="s">
        <v>503</v>
      </c>
      <c r="P947" s="35" t="s">
        <v>503</v>
      </c>
      <c r="AF947" s="35" t="s">
        <v>33</v>
      </c>
      <c r="AH947" s="42">
        <f t="shared" si="30"/>
        <v>1</v>
      </c>
      <c r="AK947" s="44">
        <v>1921</v>
      </c>
      <c r="AS947" s="35" t="s">
        <v>33</v>
      </c>
      <c r="AT947" s="35" t="s">
        <v>33</v>
      </c>
      <c r="BD947" s="42" t="s">
        <v>33</v>
      </c>
      <c r="BF947" s="41"/>
      <c r="BG947" s="35"/>
      <c r="BH947" s="35"/>
      <c r="BI947" s="35"/>
      <c r="BJ947" s="35"/>
      <c r="BL947" s="36" t="str">
        <f t="shared" si="31"/>
        <v>x</v>
      </c>
      <c r="BN947" s="60" t="s">
        <v>2951</v>
      </c>
    </row>
    <row r="948" spans="1:66" ht="15.95" customHeight="1" x14ac:dyDescent="0.25">
      <c r="A948" s="38">
        <v>8885</v>
      </c>
      <c r="B948" s="35" t="s">
        <v>444</v>
      </c>
      <c r="C948" s="36" t="s">
        <v>836</v>
      </c>
      <c r="E948" s="40"/>
      <c r="F948" s="36" t="s">
        <v>133</v>
      </c>
      <c r="M948" s="41" t="s">
        <v>503</v>
      </c>
      <c r="P948" s="35" t="s">
        <v>503</v>
      </c>
      <c r="AF948" s="35" t="s">
        <v>33</v>
      </c>
      <c r="AH948" s="42">
        <f t="shared" si="30"/>
        <v>1</v>
      </c>
      <c r="AJ948" s="43">
        <v>1950</v>
      </c>
      <c r="AK948" s="44">
        <v>1971</v>
      </c>
      <c r="AT948" s="35" t="s">
        <v>33</v>
      </c>
      <c r="AX948" s="35" t="s">
        <v>33</v>
      </c>
      <c r="BF948" s="41"/>
      <c r="BG948" s="35"/>
      <c r="BH948" s="35"/>
      <c r="BI948" s="35"/>
      <c r="BJ948" s="35"/>
      <c r="BL948" s="36" t="str">
        <f t="shared" si="31"/>
        <v>x</v>
      </c>
      <c r="BN948" s="60" t="s">
        <v>1786</v>
      </c>
    </row>
    <row r="949" spans="1:66" ht="15.95" customHeight="1" x14ac:dyDescent="0.25">
      <c r="A949" s="38">
        <v>8886</v>
      </c>
      <c r="B949" s="35" t="s">
        <v>1276</v>
      </c>
      <c r="C949" s="36" t="s">
        <v>1278</v>
      </c>
      <c r="E949" s="40"/>
      <c r="F949" s="36" t="s">
        <v>133</v>
      </c>
      <c r="I949" s="35" t="s">
        <v>29</v>
      </c>
      <c r="M949" s="41" t="s">
        <v>503</v>
      </c>
      <c r="P949" s="35" t="s">
        <v>503</v>
      </c>
      <c r="R949" s="35" t="s">
        <v>503</v>
      </c>
      <c r="S949" s="35" t="s">
        <v>503</v>
      </c>
      <c r="T949" s="35" t="s">
        <v>503</v>
      </c>
      <c r="AF949" s="35" t="s">
        <v>33</v>
      </c>
      <c r="AH949" s="42">
        <f t="shared" si="30"/>
        <v>1</v>
      </c>
      <c r="AJ949" s="43">
        <v>1900</v>
      </c>
      <c r="AK949" s="44">
        <v>1960</v>
      </c>
      <c r="AM949" s="39" t="s">
        <v>33</v>
      </c>
      <c r="AN949" s="35" t="s">
        <v>33</v>
      </c>
      <c r="AX949" s="35" t="s">
        <v>33</v>
      </c>
      <c r="BF949" s="41"/>
      <c r="BG949" s="35"/>
      <c r="BH949" s="35"/>
      <c r="BI949" s="35"/>
      <c r="BJ949" s="35"/>
      <c r="BL949" s="36" t="str">
        <f t="shared" si="31"/>
        <v>x</v>
      </c>
      <c r="BN949" s="60" t="s">
        <v>2148</v>
      </c>
    </row>
    <row r="950" spans="1:66" ht="15.95" customHeight="1" x14ac:dyDescent="0.25">
      <c r="A950" s="38">
        <v>8940</v>
      </c>
      <c r="B950" s="35" t="s">
        <v>442</v>
      </c>
      <c r="C950" s="36" t="s">
        <v>1700</v>
      </c>
      <c r="E950" s="54" t="s">
        <v>2483</v>
      </c>
      <c r="J950" s="36" t="s">
        <v>2661</v>
      </c>
      <c r="M950" s="41" t="s">
        <v>503</v>
      </c>
      <c r="V950" s="35" t="s">
        <v>503</v>
      </c>
      <c r="AX950" s="35" t="s">
        <v>33</v>
      </c>
      <c r="BF950" s="41"/>
      <c r="BG950" s="35"/>
      <c r="BH950" s="35"/>
      <c r="BI950" s="35"/>
      <c r="BJ950" s="35"/>
    </row>
    <row r="951" spans="1:66" ht="15.95" customHeight="1" x14ac:dyDescent="0.25">
      <c r="A951" s="38">
        <v>8948</v>
      </c>
      <c r="B951" s="35" t="s">
        <v>1547</v>
      </c>
      <c r="C951" s="36" t="s">
        <v>1548</v>
      </c>
      <c r="E951" s="40"/>
      <c r="F951" s="36" t="s">
        <v>133</v>
      </c>
      <c r="I951" s="35" t="s">
        <v>29</v>
      </c>
      <c r="M951" s="41" t="s">
        <v>503</v>
      </c>
      <c r="N951" s="35" t="s">
        <v>503</v>
      </c>
      <c r="O951" s="35" t="s">
        <v>503</v>
      </c>
      <c r="P951" s="35" t="s">
        <v>503</v>
      </c>
      <c r="Q951" s="35" t="s">
        <v>503</v>
      </c>
      <c r="R951" s="35" t="s">
        <v>503</v>
      </c>
      <c r="S951" s="35" t="s">
        <v>503</v>
      </c>
      <c r="T951" s="35" t="s">
        <v>503</v>
      </c>
      <c r="U951" s="35" t="s">
        <v>503</v>
      </c>
      <c r="V951" s="35" t="s">
        <v>503</v>
      </c>
      <c r="Z951" s="35" t="s">
        <v>33</v>
      </c>
      <c r="AD951" s="35" t="s">
        <v>33</v>
      </c>
      <c r="AF951" s="35" t="s">
        <v>33</v>
      </c>
      <c r="AH951" s="42">
        <f t="shared" ref="AH951:AH1014" si="32">COUNTIF(Y951:AG951,"x")</f>
        <v>3</v>
      </c>
      <c r="AJ951" s="43">
        <v>1800</v>
      </c>
      <c r="AK951" s="44">
        <v>1931</v>
      </c>
      <c r="AT951" s="35" t="s">
        <v>33</v>
      </c>
      <c r="AX951" s="35" t="s">
        <v>33</v>
      </c>
      <c r="BF951" s="41"/>
      <c r="BG951" s="35"/>
      <c r="BH951" s="35"/>
      <c r="BI951" s="35"/>
      <c r="BJ951" s="35"/>
      <c r="BL951" s="36" t="str">
        <f t="shared" ref="BL951:BL1014" si="33">IF(COUNTBLANK(BF951:BK951)=6,"x","")</f>
        <v>x</v>
      </c>
      <c r="BN951" s="60" t="s">
        <v>1947</v>
      </c>
    </row>
    <row r="952" spans="1:66" ht="15.95" customHeight="1" x14ac:dyDescent="0.25">
      <c r="A952" s="38">
        <v>8890</v>
      </c>
      <c r="B952" s="35" t="s">
        <v>90</v>
      </c>
      <c r="C952" s="36" t="s">
        <v>1301</v>
      </c>
      <c r="E952" s="40"/>
      <c r="F952" s="36" t="s">
        <v>133</v>
      </c>
      <c r="I952" s="35" t="s">
        <v>29</v>
      </c>
      <c r="M952" s="41" t="s">
        <v>503</v>
      </c>
      <c r="Q952" s="35" t="s">
        <v>503</v>
      </c>
      <c r="S952" s="35" t="s">
        <v>503</v>
      </c>
      <c r="T952" s="35" t="s">
        <v>503</v>
      </c>
      <c r="Z952" s="35" t="s">
        <v>33</v>
      </c>
      <c r="AF952" s="35" t="s">
        <v>33</v>
      </c>
      <c r="AH952" s="42">
        <f t="shared" si="32"/>
        <v>2</v>
      </c>
      <c r="AJ952" s="43">
        <v>1800</v>
      </c>
      <c r="AK952" s="44">
        <v>1992</v>
      </c>
      <c r="AS952" s="35" t="s">
        <v>33</v>
      </c>
      <c r="AX952" s="35" t="s">
        <v>33</v>
      </c>
      <c r="BF952" s="41"/>
      <c r="BG952" s="35"/>
      <c r="BH952" s="35"/>
      <c r="BI952" s="35"/>
      <c r="BJ952" s="35"/>
      <c r="BL952" s="36" t="str">
        <f t="shared" si="33"/>
        <v>x</v>
      </c>
      <c r="BN952" s="60" t="s">
        <v>2191</v>
      </c>
    </row>
    <row r="953" spans="1:66" ht="15.95" customHeight="1" x14ac:dyDescent="0.25">
      <c r="A953" s="38">
        <v>8891</v>
      </c>
      <c r="B953" s="35" t="s">
        <v>186</v>
      </c>
      <c r="C953" s="36" t="s">
        <v>1303</v>
      </c>
      <c r="E953" s="40"/>
      <c r="F953" s="36" t="s">
        <v>133</v>
      </c>
      <c r="M953" s="41" t="s">
        <v>503</v>
      </c>
      <c r="P953" s="35" t="s">
        <v>503</v>
      </c>
      <c r="Q953" s="35" t="s">
        <v>50</v>
      </c>
      <c r="AF953" s="35" t="s">
        <v>33</v>
      </c>
      <c r="AH953" s="42">
        <f t="shared" si="32"/>
        <v>1</v>
      </c>
      <c r="AJ953" s="43">
        <v>1900</v>
      </c>
      <c r="AK953" s="44">
        <v>1971</v>
      </c>
      <c r="AO953" s="35" t="s">
        <v>33</v>
      </c>
      <c r="BD953" s="42" t="s">
        <v>33</v>
      </c>
      <c r="BF953" s="41"/>
      <c r="BG953" s="35"/>
      <c r="BH953" s="35"/>
      <c r="BI953" s="35"/>
      <c r="BJ953" s="35"/>
      <c r="BL953" s="36" t="str">
        <f t="shared" si="33"/>
        <v>x</v>
      </c>
      <c r="BN953" s="60" t="s">
        <v>1786</v>
      </c>
    </row>
    <row r="954" spans="1:66" ht="15.95" customHeight="1" x14ac:dyDescent="0.25">
      <c r="A954" s="38">
        <v>8892</v>
      </c>
      <c r="B954" s="35" t="s">
        <v>37</v>
      </c>
      <c r="C954" s="36" t="s">
        <v>1306</v>
      </c>
      <c r="E954" s="40"/>
      <c r="F954" s="36" t="s">
        <v>133</v>
      </c>
      <c r="M954" s="41" t="s">
        <v>503</v>
      </c>
      <c r="Q954" s="35" t="s">
        <v>503</v>
      </c>
      <c r="AF954" s="35" t="s">
        <v>33</v>
      </c>
      <c r="AH954" s="42">
        <f t="shared" si="32"/>
        <v>1</v>
      </c>
      <c r="AJ954" s="43">
        <v>1800</v>
      </c>
      <c r="AK954" s="44">
        <v>1960</v>
      </c>
      <c r="AM954" s="39" t="s">
        <v>33</v>
      </c>
      <c r="AO954" s="35" t="s">
        <v>33</v>
      </c>
      <c r="AS954" s="35" t="s">
        <v>33</v>
      </c>
      <c r="AX954" s="35" t="s">
        <v>33</v>
      </c>
      <c r="BF954" s="41"/>
      <c r="BG954" s="35"/>
      <c r="BH954" s="35"/>
      <c r="BI954" s="35"/>
      <c r="BJ954" s="35"/>
      <c r="BL954" s="36" t="str">
        <f t="shared" si="33"/>
        <v>x</v>
      </c>
      <c r="BN954" s="60" t="s">
        <v>1786</v>
      </c>
    </row>
    <row r="955" spans="1:66" ht="15.95" customHeight="1" x14ac:dyDescent="0.25">
      <c r="A955" s="38">
        <v>8893</v>
      </c>
      <c r="B955" s="35" t="s">
        <v>37</v>
      </c>
      <c r="C955" s="36" t="s">
        <v>1307</v>
      </c>
      <c r="E955" s="40"/>
      <c r="F955" s="36" t="s">
        <v>133</v>
      </c>
      <c r="I955" s="35" t="s">
        <v>29</v>
      </c>
      <c r="M955" s="41" t="s">
        <v>503</v>
      </c>
      <c r="O955" s="35" t="s">
        <v>503</v>
      </c>
      <c r="P955" s="35" t="s">
        <v>503</v>
      </c>
      <c r="R955" s="35" t="s">
        <v>503</v>
      </c>
      <c r="S955" s="35" t="s">
        <v>503</v>
      </c>
      <c r="AF955" s="35" t="s">
        <v>33</v>
      </c>
      <c r="AH955" s="42">
        <f t="shared" si="32"/>
        <v>1</v>
      </c>
      <c r="AJ955" s="43">
        <v>1800</v>
      </c>
      <c r="AK955" s="44">
        <v>1960</v>
      </c>
      <c r="AM955" s="39" t="s">
        <v>33</v>
      </c>
      <c r="AX955" s="35" t="s">
        <v>33</v>
      </c>
      <c r="BF955" s="41"/>
      <c r="BG955" s="35"/>
      <c r="BH955" s="35"/>
      <c r="BI955" s="35"/>
      <c r="BJ955" s="35"/>
      <c r="BL955" s="36" t="str">
        <f t="shared" si="33"/>
        <v>x</v>
      </c>
      <c r="BN955" s="60" t="s">
        <v>2953</v>
      </c>
    </row>
    <row r="956" spans="1:66" ht="15.95" customHeight="1" x14ac:dyDescent="0.25">
      <c r="A956" s="38">
        <v>8894</v>
      </c>
      <c r="B956" s="35" t="s">
        <v>37</v>
      </c>
      <c r="C956" s="36" t="s">
        <v>1309</v>
      </c>
      <c r="E956" s="40"/>
      <c r="F956" s="36" t="s">
        <v>133</v>
      </c>
      <c r="I956" s="35" t="s">
        <v>29</v>
      </c>
      <c r="M956" s="41" t="s">
        <v>503</v>
      </c>
      <c r="O956" s="35" t="s">
        <v>503</v>
      </c>
      <c r="P956" s="35" t="s">
        <v>503</v>
      </c>
      <c r="AF956" s="35" t="s">
        <v>33</v>
      </c>
      <c r="AH956" s="42">
        <f t="shared" si="32"/>
        <v>1</v>
      </c>
      <c r="AJ956" s="43">
        <v>1800</v>
      </c>
      <c r="AK956" s="44">
        <v>1960</v>
      </c>
      <c r="AS956" s="35" t="s">
        <v>33</v>
      </c>
      <c r="AX956" s="35" t="s">
        <v>33</v>
      </c>
      <c r="BF956" s="41"/>
      <c r="BG956" s="35"/>
      <c r="BH956" s="35"/>
      <c r="BI956" s="35"/>
      <c r="BJ956" s="35"/>
      <c r="BL956" s="36" t="str">
        <f t="shared" si="33"/>
        <v>x</v>
      </c>
      <c r="BN956" s="60" t="s">
        <v>1786</v>
      </c>
    </row>
    <row r="957" spans="1:66" ht="15.95" customHeight="1" x14ac:dyDescent="0.25">
      <c r="A957" s="38">
        <v>8895</v>
      </c>
      <c r="B957" s="35" t="s">
        <v>37</v>
      </c>
      <c r="C957" s="36" t="s">
        <v>1310</v>
      </c>
      <c r="E957" s="40"/>
      <c r="F957" s="36" t="s">
        <v>133</v>
      </c>
      <c r="G957" s="35" t="s">
        <v>33</v>
      </c>
      <c r="I957" s="35" t="s">
        <v>29</v>
      </c>
      <c r="M957" s="41" t="s">
        <v>503</v>
      </c>
      <c r="R957" s="35" t="s">
        <v>503</v>
      </c>
      <c r="AF957" s="35" t="s">
        <v>33</v>
      </c>
      <c r="AH957" s="42">
        <f t="shared" si="32"/>
        <v>1</v>
      </c>
      <c r="AK957" s="44">
        <v>1844</v>
      </c>
      <c r="AX957" s="35" t="s">
        <v>33</v>
      </c>
      <c r="BF957" s="41"/>
      <c r="BG957" s="35"/>
      <c r="BH957" s="35"/>
      <c r="BI957" s="35"/>
      <c r="BJ957" s="35"/>
      <c r="BL957" s="36" t="str">
        <f t="shared" si="33"/>
        <v>x</v>
      </c>
      <c r="BN957" s="60" t="s">
        <v>1838</v>
      </c>
    </row>
    <row r="958" spans="1:66" ht="15.95" customHeight="1" x14ac:dyDescent="0.25">
      <c r="A958" s="38">
        <v>8896</v>
      </c>
      <c r="B958" s="35" t="s">
        <v>37</v>
      </c>
      <c r="C958" s="36" t="s">
        <v>1311</v>
      </c>
      <c r="E958" s="40"/>
      <c r="F958" s="36" t="s">
        <v>133</v>
      </c>
      <c r="M958" s="41" t="s">
        <v>503</v>
      </c>
      <c r="P958" s="35" t="s">
        <v>503</v>
      </c>
      <c r="AF958" s="35" t="s">
        <v>33</v>
      </c>
      <c r="AH958" s="42">
        <f t="shared" si="32"/>
        <v>1</v>
      </c>
      <c r="AJ958" s="43">
        <v>1900</v>
      </c>
      <c r="AK958" s="44">
        <v>1971</v>
      </c>
      <c r="AO958" s="35" t="s">
        <v>33</v>
      </c>
      <c r="AX958" s="35" t="s">
        <v>33</v>
      </c>
      <c r="BF958" s="41"/>
      <c r="BG958" s="35"/>
      <c r="BH958" s="35"/>
      <c r="BI958" s="35"/>
      <c r="BJ958" s="35"/>
      <c r="BL958" s="36" t="str">
        <f t="shared" si="33"/>
        <v>x</v>
      </c>
      <c r="BN958" s="60" t="s">
        <v>1786</v>
      </c>
    </row>
    <row r="959" spans="1:66" ht="15.95" customHeight="1" x14ac:dyDescent="0.25">
      <c r="A959" s="38">
        <v>8950</v>
      </c>
      <c r="B959" s="35" t="s">
        <v>873</v>
      </c>
      <c r="C959" s="36" t="s">
        <v>1575</v>
      </c>
      <c r="E959" s="40"/>
      <c r="F959" s="36" t="s">
        <v>133</v>
      </c>
      <c r="I959" s="35" t="s">
        <v>29</v>
      </c>
      <c r="M959" s="41" t="s">
        <v>503</v>
      </c>
      <c r="N959" s="35" t="s">
        <v>503</v>
      </c>
      <c r="O959" s="35" t="s">
        <v>503</v>
      </c>
      <c r="R959" s="35" t="s">
        <v>503</v>
      </c>
      <c r="W959" s="36" t="s">
        <v>503</v>
      </c>
      <c r="AF959" s="35" t="s">
        <v>33</v>
      </c>
      <c r="AH959" s="42">
        <f t="shared" si="32"/>
        <v>1</v>
      </c>
      <c r="AJ959" s="43">
        <v>1800</v>
      </c>
      <c r="AK959" s="44">
        <v>1960</v>
      </c>
      <c r="AS959" s="35" t="s">
        <v>33</v>
      </c>
      <c r="AX959" s="35" t="s">
        <v>33</v>
      </c>
      <c r="BF959" s="41"/>
      <c r="BG959" s="35"/>
      <c r="BH959" s="35"/>
      <c r="BI959" s="35"/>
      <c r="BJ959" s="35"/>
      <c r="BL959" s="36" t="str">
        <f t="shared" si="33"/>
        <v>x</v>
      </c>
      <c r="BN959" s="60" t="s">
        <v>2206</v>
      </c>
    </row>
    <row r="960" spans="1:66" ht="15.95" customHeight="1" x14ac:dyDescent="0.25">
      <c r="A960" s="38">
        <v>8898</v>
      </c>
      <c r="B960" s="35" t="s">
        <v>37</v>
      </c>
      <c r="C960" s="36" t="s">
        <v>1317</v>
      </c>
      <c r="E960" s="40"/>
      <c r="F960" s="36" t="s">
        <v>133</v>
      </c>
      <c r="I960" s="35" t="s">
        <v>29</v>
      </c>
      <c r="M960" s="41" t="s">
        <v>503</v>
      </c>
      <c r="O960" s="35" t="s">
        <v>503</v>
      </c>
      <c r="T960" s="35" t="s">
        <v>503</v>
      </c>
      <c r="U960" s="35" t="s">
        <v>503</v>
      </c>
      <c r="W960" s="36" t="s">
        <v>503</v>
      </c>
      <c r="AF960" s="35" t="s">
        <v>33</v>
      </c>
      <c r="AH960" s="42">
        <f t="shared" si="32"/>
        <v>1</v>
      </c>
      <c r="AJ960" s="43">
        <v>1800</v>
      </c>
      <c r="AK960" s="44">
        <v>1960</v>
      </c>
      <c r="AS960" s="35" t="s">
        <v>33</v>
      </c>
      <c r="AX960" s="35" t="s">
        <v>33</v>
      </c>
      <c r="BF960" s="41"/>
      <c r="BG960" s="35"/>
      <c r="BH960" s="35"/>
      <c r="BI960" s="35"/>
      <c r="BJ960" s="35"/>
      <c r="BL960" s="36" t="str">
        <f t="shared" si="33"/>
        <v>x</v>
      </c>
      <c r="BN960" s="60" t="s">
        <v>2192</v>
      </c>
    </row>
    <row r="961" spans="1:66" ht="15.95" customHeight="1" x14ac:dyDescent="0.25">
      <c r="A961" s="38">
        <v>8899</v>
      </c>
      <c r="B961" s="35" t="s">
        <v>37</v>
      </c>
      <c r="C961" s="36" t="s">
        <v>2554</v>
      </c>
      <c r="E961" s="40"/>
      <c r="F961" s="36" t="s">
        <v>1692</v>
      </c>
      <c r="H961" s="39" t="s">
        <v>64</v>
      </c>
      <c r="I961" s="35" t="s">
        <v>29</v>
      </c>
      <c r="M961" s="41" t="s">
        <v>503</v>
      </c>
      <c r="O961" s="35" t="s">
        <v>503</v>
      </c>
      <c r="P961" s="35" t="s">
        <v>503</v>
      </c>
      <c r="R961" s="35" t="s">
        <v>503</v>
      </c>
      <c r="S961" s="35" t="s">
        <v>503</v>
      </c>
      <c r="V961" s="35" t="s">
        <v>503</v>
      </c>
      <c r="AF961" s="35" t="s">
        <v>33</v>
      </c>
      <c r="AH961" s="42">
        <f t="shared" si="32"/>
        <v>1</v>
      </c>
      <c r="AJ961" s="43">
        <v>1800</v>
      </c>
      <c r="AK961" s="44">
        <v>1859</v>
      </c>
      <c r="AX961" s="35" t="s">
        <v>33</v>
      </c>
      <c r="BF961" s="41"/>
      <c r="BG961" s="35"/>
      <c r="BH961" s="35"/>
      <c r="BI961" s="35"/>
      <c r="BJ961" s="35"/>
      <c r="BL961" s="36" t="str">
        <f t="shared" si="33"/>
        <v>x</v>
      </c>
      <c r="BN961" s="60" t="s">
        <v>2955</v>
      </c>
    </row>
    <row r="962" spans="1:66" ht="15.95" customHeight="1" x14ac:dyDescent="0.25">
      <c r="A962" s="38">
        <v>8900</v>
      </c>
      <c r="B962" s="35" t="s">
        <v>37</v>
      </c>
      <c r="C962" s="36" t="s">
        <v>1325</v>
      </c>
      <c r="E962" s="40"/>
      <c r="F962" s="36" t="s">
        <v>133</v>
      </c>
      <c r="I962" s="35" t="s">
        <v>29</v>
      </c>
      <c r="M962" s="41" t="s">
        <v>503</v>
      </c>
      <c r="P962" s="35" t="s">
        <v>503</v>
      </c>
      <c r="Q962" s="35" t="s">
        <v>503</v>
      </c>
      <c r="AF962" s="35" t="s">
        <v>33</v>
      </c>
      <c r="AH962" s="42">
        <f t="shared" si="32"/>
        <v>1</v>
      </c>
      <c r="AJ962" s="43">
        <v>1900</v>
      </c>
      <c r="AK962" s="44">
        <v>1945</v>
      </c>
      <c r="AS962" s="35" t="s">
        <v>33</v>
      </c>
      <c r="BD962" s="42" t="s">
        <v>33</v>
      </c>
      <c r="BF962" s="41"/>
      <c r="BG962" s="35"/>
      <c r="BH962" s="35"/>
      <c r="BI962" s="35"/>
      <c r="BJ962" s="35"/>
      <c r="BL962" s="36" t="str">
        <f t="shared" si="33"/>
        <v>x</v>
      </c>
      <c r="BN962" s="60" t="s">
        <v>2193</v>
      </c>
    </row>
    <row r="963" spans="1:66" ht="15.95" customHeight="1" x14ac:dyDescent="0.25">
      <c r="A963" s="38">
        <v>8955</v>
      </c>
      <c r="B963" s="35" t="s">
        <v>1604</v>
      </c>
      <c r="C963" s="36" t="s">
        <v>1605</v>
      </c>
      <c r="E963" s="40"/>
      <c r="F963" s="36" t="s">
        <v>133</v>
      </c>
      <c r="I963" s="35" t="s">
        <v>29</v>
      </c>
      <c r="M963" s="41" t="s">
        <v>45</v>
      </c>
      <c r="P963" s="35" t="s">
        <v>503</v>
      </c>
      <c r="Q963" s="35" t="s">
        <v>503</v>
      </c>
      <c r="R963" s="35" t="s">
        <v>503</v>
      </c>
      <c r="S963" s="35" t="s">
        <v>45</v>
      </c>
      <c r="T963" s="35" t="s">
        <v>503</v>
      </c>
      <c r="U963" s="35" t="s">
        <v>503</v>
      </c>
      <c r="V963" s="35" t="s">
        <v>503</v>
      </c>
      <c r="AB963" s="35" t="s">
        <v>33</v>
      </c>
      <c r="AF963" s="35" t="s">
        <v>33</v>
      </c>
      <c r="AH963" s="42">
        <f t="shared" si="32"/>
        <v>2</v>
      </c>
      <c r="AK963" s="44">
        <v>1986</v>
      </c>
      <c r="AS963" s="35" t="s">
        <v>33</v>
      </c>
      <c r="AX963" s="35" t="s">
        <v>33</v>
      </c>
      <c r="BF963" s="41"/>
      <c r="BG963" s="35"/>
      <c r="BH963" s="35"/>
      <c r="BI963" s="35"/>
      <c r="BJ963" s="35"/>
      <c r="BL963" s="36" t="str">
        <f t="shared" si="33"/>
        <v>x</v>
      </c>
      <c r="BN963" s="60" t="s">
        <v>2209</v>
      </c>
    </row>
    <row r="964" spans="1:66" ht="15.95" customHeight="1" x14ac:dyDescent="0.25">
      <c r="A964" s="38">
        <v>8956</v>
      </c>
      <c r="B964" s="35" t="s">
        <v>1604</v>
      </c>
      <c r="C964" s="36" t="s">
        <v>2582</v>
      </c>
      <c r="E964" s="40"/>
      <c r="F964" s="36" t="s">
        <v>1692</v>
      </c>
      <c r="H964" s="39" t="s">
        <v>64</v>
      </c>
      <c r="I964" s="35" t="s">
        <v>29</v>
      </c>
      <c r="M964" s="41" t="s">
        <v>503</v>
      </c>
      <c r="N964" s="35" t="s">
        <v>503</v>
      </c>
      <c r="O964" s="35" t="s">
        <v>503</v>
      </c>
      <c r="P964" s="35" t="s">
        <v>503</v>
      </c>
      <c r="Q964" s="35" t="s">
        <v>503</v>
      </c>
      <c r="R964" s="35" t="s">
        <v>503</v>
      </c>
      <c r="S964" s="35" t="s">
        <v>503</v>
      </c>
      <c r="T964" s="35" t="s">
        <v>503</v>
      </c>
      <c r="U964" s="35" t="s">
        <v>503</v>
      </c>
      <c r="V964" s="35" t="s">
        <v>503</v>
      </c>
      <c r="W964" s="36" t="s">
        <v>503</v>
      </c>
      <c r="AF964" s="35" t="s">
        <v>33</v>
      </c>
      <c r="AG964" s="35" t="s">
        <v>33</v>
      </c>
      <c r="AH964" s="42">
        <f t="shared" si="32"/>
        <v>2</v>
      </c>
      <c r="AK964" s="44">
        <v>1922</v>
      </c>
      <c r="AX964" s="35" t="s">
        <v>33</v>
      </c>
      <c r="BF964" s="41"/>
      <c r="BG964" s="35"/>
      <c r="BH964" s="35"/>
      <c r="BI964" s="35"/>
      <c r="BJ964" s="35"/>
      <c r="BL964" s="36" t="str">
        <f t="shared" si="33"/>
        <v>x</v>
      </c>
      <c r="BN964" s="60" t="s">
        <v>2210</v>
      </c>
    </row>
    <row r="965" spans="1:66" ht="15.95" customHeight="1" x14ac:dyDescent="0.25">
      <c r="A965" s="38">
        <v>8903</v>
      </c>
      <c r="B965" s="35" t="s">
        <v>263</v>
      </c>
      <c r="C965" s="36" t="s">
        <v>1334</v>
      </c>
      <c r="E965" s="40"/>
      <c r="F965" s="36" t="s">
        <v>133</v>
      </c>
      <c r="I965" s="35" t="s">
        <v>26</v>
      </c>
      <c r="M965" s="41" t="s">
        <v>503</v>
      </c>
      <c r="P965" s="35" t="s">
        <v>503</v>
      </c>
      <c r="AF965" s="35" t="s">
        <v>33</v>
      </c>
      <c r="AH965" s="42">
        <f t="shared" si="32"/>
        <v>1</v>
      </c>
      <c r="AJ965" s="43">
        <v>1950</v>
      </c>
      <c r="AK965" s="44">
        <v>1971</v>
      </c>
      <c r="AQ965" s="35" t="s">
        <v>33</v>
      </c>
      <c r="BD965" s="42" t="s">
        <v>33</v>
      </c>
      <c r="BF965" s="41"/>
      <c r="BG965" s="35"/>
      <c r="BH965" s="35"/>
      <c r="BI965" s="35"/>
      <c r="BJ965" s="35"/>
      <c r="BL965" s="36" t="str">
        <f t="shared" si="33"/>
        <v>x</v>
      </c>
      <c r="BN965" s="60" t="s">
        <v>1864</v>
      </c>
    </row>
    <row r="966" spans="1:66" ht="15.95" customHeight="1" x14ac:dyDescent="0.25">
      <c r="A966" s="38">
        <v>8904</v>
      </c>
      <c r="B966" s="35" t="s">
        <v>263</v>
      </c>
      <c r="C966" s="36" t="s">
        <v>1335</v>
      </c>
      <c r="E966" s="40"/>
      <c r="F966" s="36" t="s">
        <v>133</v>
      </c>
      <c r="I966" s="35" t="s">
        <v>29</v>
      </c>
      <c r="M966" s="41" t="s">
        <v>503</v>
      </c>
      <c r="P966" s="35" t="s">
        <v>503</v>
      </c>
      <c r="Q966" s="35" t="s">
        <v>503</v>
      </c>
      <c r="AF966" s="35" t="s">
        <v>33</v>
      </c>
      <c r="AH966" s="42">
        <f t="shared" si="32"/>
        <v>1</v>
      </c>
      <c r="AK966" s="44">
        <v>1948</v>
      </c>
      <c r="AM966" s="39" t="s">
        <v>33</v>
      </c>
      <c r="AN966" s="35" t="s">
        <v>33</v>
      </c>
      <c r="AO966" s="35" t="s">
        <v>33</v>
      </c>
      <c r="BD966" s="42" t="s">
        <v>33</v>
      </c>
      <c r="BF966" s="41"/>
      <c r="BG966" s="35"/>
      <c r="BH966" s="35"/>
      <c r="BI966" s="35"/>
      <c r="BJ966" s="35"/>
      <c r="BL966" s="36" t="str">
        <f t="shared" si="33"/>
        <v>x</v>
      </c>
      <c r="BN966" s="60" t="s">
        <v>2195</v>
      </c>
    </row>
    <row r="967" spans="1:66" ht="15.95" customHeight="1" x14ac:dyDescent="0.25">
      <c r="A967" s="38">
        <v>8958</v>
      </c>
      <c r="B967" s="35" t="s">
        <v>207</v>
      </c>
      <c r="C967" s="36" t="s">
        <v>1617</v>
      </c>
      <c r="E967" s="52" t="s">
        <v>2483</v>
      </c>
      <c r="F967" s="36" t="s">
        <v>133</v>
      </c>
      <c r="I967" s="35" t="s">
        <v>29</v>
      </c>
      <c r="J967" s="36" t="s">
        <v>2640</v>
      </c>
      <c r="M967" s="41" t="s">
        <v>503</v>
      </c>
      <c r="N967" s="35" t="s">
        <v>503</v>
      </c>
      <c r="O967" s="35" t="s">
        <v>503</v>
      </c>
      <c r="P967" s="35" t="s">
        <v>503</v>
      </c>
      <c r="Q967" s="35" t="s">
        <v>503</v>
      </c>
      <c r="R967" s="35" t="s">
        <v>503</v>
      </c>
      <c r="T967" s="35" t="s">
        <v>503</v>
      </c>
      <c r="U967" s="35" t="s">
        <v>503</v>
      </c>
      <c r="AA967" s="35" t="s">
        <v>33</v>
      </c>
      <c r="AF967" s="35" t="s">
        <v>33</v>
      </c>
      <c r="AH967" s="42">
        <f t="shared" si="32"/>
        <v>2</v>
      </c>
      <c r="AK967" s="44">
        <v>1969</v>
      </c>
      <c r="AS967" s="35" t="s">
        <v>33</v>
      </c>
      <c r="AX967" s="35" t="s">
        <v>33</v>
      </c>
      <c r="BF967" s="41"/>
      <c r="BG967" s="35"/>
      <c r="BH967" s="35"/>
      <c r="BI967" s="35"/>
      <c r="BJ967" s="35"/>
      <c r="BL967" s="36" t="str">
        <f t="shared" si="33"/>
        <v>x</v>
      </c>
      <c r="BN967" s="60" t="s">
        <v>2969</v>
      </c>
    </row>
    <row r="968" spans="1:66" ht="15.95" customHeight="1" x14ac:dyDescent="0.25">
      <c r="A968" s="38">
        <v>8964</v>
      </c>
      <c r="B968" s="35" t="s">
        <v>846</v>
      </c>
      <c r="C968" s="36" t="s">
        <v>847</v>
      </c>
      <c r="E968" s="40"/>
      <c r="F968" s="36" t="s">
        <v>133</v>
      </c>
      <c r="G968" s="35" t="s">
        <v>33</v>
      </c>
      <c r="I968" s="35" t="s">
        <v>26</v>
      </c>
      <c r="M968" s="41" t="s">
        <v>503</v>
      </c>
      <c r="T968" s="35" t="s">
        <v>503</v>
      </c>
      <c r="AF968" s="35" t="s">
        <v>33</v>
      </c>
      <c r="AH968" s="42">
        <f t="shared" si="32"/>
        <v>1</v>
      </c>
      <c r="AK968" s="44">
        <v>2014</v>
      </c>
      <c r="AS968" s="35" t="s">
        <v>33</v>
      </c>
      <c r="AW968" s="41" t="s">
        <v>33</v>
      </c>
      <c r="AX968" s="35" t="s">
        <v>33</v>
      </c>
      <c r="BF968" s="41"/>
      <c r="BG968" s="35"/>
      <c r="BH968" s="35"/>
      <c r="BI968" s="35"/>
      <c r="BJ968" s="35"/>
      <c r="BL968" s="36" t="str">
        <f t="shared" si="33"/>
        <v>x</v>
      </c>
      <c r="BN968" s="60" t="s">
        <v>2212</v>
      </c>
    </row>
    <row r="969" spans="1:66" ht="15.95" customHeight="1" x14ac:dyDescent="0.25">
      <c r="A969" s="38">
        <v>8908</v>
      </c>
      <c r="B969" s="35" t="s">
        <v>100</v>
      </c>
      <c r="C969" s="36" t="s">
        <v>1368</v>
      </c>
      <c r="E969" s="40"/>
      <c r="F969" s="36" t="s">
        <v>133</v>
      </c>
      <c r="I969" s="35" t="s">
        <v>26</v>
      </c>
      <c r="M969" s="41" t="s">
        <v>503</v>
      </c>
      <c r="P969" s="35" t="s">
        <v>503</v>
      </c>
      <c r="AF969" s="35" t="s">
        <v>33</v>
      </c>
      <c r="AH969" s="42">
        <f t="shared" si="32"/>
        <v>1</v>
      </c>
      <c r="AK969" s="44">
        <v>1971</v>
      </c>
      <c r="AT969" s="35" t="s">
        <v>33</v>
      </c>
      <c r="AX969" s="35" t="s">
        <v>33</v>
      </c>
      <c r="BF969" s="41"/>
      <c r="BG969" s="35"/>
      <c r="BH969" s="35"/>
      <c r="BI969" s="35"/>
      <c r="BJ969" s="35"/>
      <c r="BL969" s="36" t="str">
        <f t="shared" si="33"/>
        <v>x</v>
      </c>
      <c r="BN969" s="60" t="s">
        <v>1864</v>
      </c>
    </row>
    <row r="970" spans="1:66" ht="15.95" customHeight="1" x14ac:dyDescent="0.25">
      <c r="A970" s="38">
        <v>8994</v>
      </c>
      <c r="B970" s="35" t="s">
        <v>41</v>
      </c>
      <c r="C970" s="36" t="s">
        <v>680</v>
      </c>
      <c r="E970" s="40"/>
      <c r="F970" s="36" t="s">
        <v>133</v>
      </c>
      <c r="I970" s="35" t="s">
        <v>29</v>
      </c>
      <c r="M970" s="41" t="s">
        <v>503</v>
      </c>
      <c r="O970" s="35" t="s">
        <v>503</v>
      </c>
      <c r="P970" s="35" t="s">
        <v>503</v>
      </c>
      <c r="R970" s="35" t="s">
        <v>503</v>
      </c>
      <c r="T970" s="35" t="s">
        <v>503</v>
      </c>
      <c r="W970" s="36" t="s">
        <v>503</v>
      </c>
      <c r="AF970" s="35" t="s">
        <v>33</v>
      </c>
      <c r="AH970" s="42">
        <f t="shared" si="32"/>
        <v>1</v>
      </c>
      <c r="AK970" s="44">
        <v>1992</v>
      </c>
      <c r="AR970" s="35" t="s">
        <v>33</v>
      </c>
      <c r="AS970" s="35" t="s">
        <v>33</v>
      </c>
      <c r="AT970" s="35" t="s">
        <v>33</v>
      </c>
      <c r="BD970" s="42" t="s">
        <v>33</v>
      </c>
      <c r="BF970" s="41"/>
      <c r="BG970" s="35"/>
      <c r="BH970" s="35"/>
      <c r="BI970" s="35"/>
      <c r="BJ970" s="35"/>
      <c r="BL970" s="36" t="str">
        <f t="shared" si="33"/>
        <v>x</v>
      </c>
      <c r="BN970" s="60" t="s">
        <v>2971</v>
      </c>
    </row>
    <row r="971" spans="1:66" ht="15.95" customHeight="1" x14ac:dyDescent="0.25">
      <c r="A971" s="38">
        <v>8911</v>
      </c>
      <c r="B971" s="35" t="s">
        <v>55</v>
      </c>
      <c r="C971" s="36" t="s">
        <v>860</v>
      </c>
      <c r="E971" s="40"/>
      <c r="F971" s="36" t="s">
        <v>133</v>
      </c>
      <c r="I971" s="35" t="s">
        <v>29</v>
      </c>
      <c r="M971" s="41" t="s">
        <v>45</v>
      </c>
      <c r="P971" s="35" t="s">
        <v>45</v>
      </c>
      <c r="Z971" s="35" t="s">
        <v>33</v>
      </c>
      <c r="AH971" s="42">
        <f t="shared" si="32"/>
        <v>1</v>
      </c>
      <c r="AJ971" s="43">
        <v>1880</v>
      </c>
      <c r="AK971" s="44">
        <v>1880</v>
      </c>
      <c r="AO971" s="35" t="s">
        <v>33</v>
      </c>
      <c r="BD971" s="42" t="s">
        <v>33</v>
      </c>
      <c r="BF971" s="41"/>
      <c r="BG971" s="35"/>
      <c r="BH971" s="35"/>
      <c r="BI971" s="35"/>
      <c r="BJ971" s="35"/>
      <c r="BL971" s="36" t="str">
        <f t="shared" si="33"/>
        <v>x</v>
      </c>
      <c r="BN971" s="60" t="s">
        <v>2957</v>
      </c>
    </row>
    <row r="972" spans="1:66" ht="15.95" customHeight="1" x14ac:dyDescent="0.25">
      <c r="A972" s="38">
        <v>8912</v>
      </c>
      <c r="B972" s="35" t="s">
        <v>154</v>
      </c>
      <c r="C972" s="36" t="s">
        <v>1389</v>
      </c>
      <c r="E972" s="40"/>
      <c r="F972" s="36" t="s">
        <v>133</v>
      </c>
      <c r="I972" s="35" t="s">
        <v>29</v>
      </c>
      <c r="M972" s="41" t="s">
        <v>45</v>
      </c>
      <c r="O972" s="35" t="s">
        <v>45</v>
      </c>
      <c r="P972" s="35" t="s">
        <v>45</v>
      </c>
      <c r="AF972" s="35" t="s">
        <v>33</v>
      </c>
      <c r="AH972" s="42">
        <f t="shared" si="32"/>
        <v>1</v>
      </c>
      <c r="AJ972" s="43">
        <v>1950</v>
      </c>
      <c r="AK972" s="44">
        <v>1970</v>
      </c>
      <c r="AM972" s="39" t="s">
        <v>33</v>
      </c>
      <c r="AO972" s="35" t="s">
        <v>33</v>
      </c>
      <c r="BD972" s="42" t="s">
        <v>33</v>
      </c>
      <c r="BF972" s="41"/>
      <c r="BG972" s="35"/>
      <c r="BH972" s="35"/>
      <c r="BI972" s="35"/>
      <c r="BJ972" s="35"/>
      <c r="BL972" s="36" t="str">
        <f t="shared" si="33"/>
        <v>x</v>
      </c>
      <c r="BN972" s="60" t="s">
        <v>2783</v>
      </c>
    </row>
    <row r="973" spans="1:66" ht="15.95" customHeight="1" x14ac:dyDescent="0.25">
      <c r="A973" s="38">
        <v>8913</v>
      </c>
      <c r="B973" s="35" t="s">
        <v>81</v>
      </c>
      <c r="C973" s="36" t="s">
        <v>1393</v>
      </c>
      <c r="E973" s="40"/>
      <c r="F973" s="36" t="s">
        <v>133</v>
      </c>
      <c r="M973" s="41" t="s">
        <v>503</v>
      </c>
      <c r="P973" s="35" t="s">
        <v>503</v>
      </c>
      <c r="AF973" s="35" t="s">
        <v>33</v>
      </c>
      <c r="AH973" s="42">
        <f t="shared" si="32"/>
        <v>1</v>
      </c>
      <c r="AJ973" s="43">
        <v>1800</v>
      </c>
      <c r="AK973" s="44">
        <v>2001</v>
      </c>
      <c r="AS973" s="35" t="s">
        <v>33</v>
      </c>
      <c r="AT973" s="35" t="s">
        <v>33</v>
      </c>
      <c r="BD973" s="42" t="s">
        <v>33</v>
      </c>
      <c r="BF973" s="41"/>
      <c r="BG973" s="35"/>
      <c r="BH973" s="35"/>
      <c r="BI973" s="35"/>
      <c r="BJ973" s="35"/>
      <c r="BL973" s="36" t="str">
        <f t="shared" si="33"/>
        <v>x</v>
      </c>
      <c r="BN973" s="60" t="s">
        <v>1786</v>
      </c>
    </row>
    <row r="974" spans="1:66" ht="15.95" customHeight="1" x14ac:dyDescent="0.25">
      <c r="A974" s="38">
        <v>9014</v>
      </c>
      <c r="B974" s="35" t="s">
        <v>27</v>
      </c>
      <c r="C974" s="36" t="s">
        <v>31</v>
      </c>
      <c r="E974" s="40"/>
      <c r="F974" s="36" t="s">
        <v>133</v>
      </c>
      <c r="G974" s="35" t="s">
        <v>33</v>
      </c>
      <c r="I974" s="35" t="s">
        <v>29</v>
      </c>
      <c r="M974" s="41" t="s">
        <v>503</v>
      </c>
      <c r="O974" s="35" t="s">
        <v>503</v>
      </c>
      <c r="R974" s="35" t="s">
        <v>503</v>
      </c>
      <c r="Y974" s="39" t="s">
        <v>33</v>
      </c>
      <c r="AH974" s="42">
        <f t="shared" si="32"/>
        <v>1</v>
      </c>
      <c r="AK974" s="44">
        <v>2005</v>
      </c>
      <c r="AS974" s="35" t="s">
        <v>33</v>
      </c>
      <c r="AW974" s="41" t="s">
        <v>33</v>
      </c>
      <c r="AX974" s="35" t="s">
        <v>33</v>
      </c>
      <c r="BF974" s="41" t="s">
        <v>32</v>
      </c>
      <c r="BG974" s="35"/>
      <c r="BH974" s="35"/>
      <c r="BI974" s="35"/>
      <c r="BJ974" s="35"/>
      <c r="BL974" s="36" t="str">
        <f t="shared" si="33"/>
        <v/>
      </c>
      <c r="BN974" s="60" t="s">
        <v>2214</v>
      </c>
    </row>
    <row r="975" spans="1:66" ht="15.95" customHeight="1" x14ac:dyDescent="0.25">
      <c r="A975" s="38">
        <v>9016</v>
      </c>
      <c r="B975" s="35" t="s">
        <v>27</v>
      </c>
      <c r="C975" s="36" t="s">
        <v>34</v>
      </c>
      <c r="E975" s="40"/>
      <c r="F975" s="36" t="s">
        <v>133</v>
      </c>
      <c r="G975" s="35" t="s">
        <v>33</v>
      </c>
      <c r="I975" s="35" t="s">
        <v>29</v>
      </c>
      <c r="M975" s="41" t="s">
        <v>503</v>
      </c>
      <c r="R975" s="35" t="s">
        <v>503</v>
      </c>
      <c r="Y975" s="39" t="s">
        <v>33</v>
      </c>
      <c r="AH975" s="42">
        <f t="shared" si="32"/>
        <v>1</v>
      </c>
      <c r="AK975" s="44">
        <v>2005</v>
      </c>
      <c r="AO975" s="35" t="s">
        <v>33</v>
      </c>
      <c r="AW975" s="41" t="s">
        <v>33</v>
      </c>
      <c r="AX975" s="35" t="s">
        <v>33</v>
      </c>
      <c r="BF975" s="41"/>
      <c r="BG975" s="35"/>
      <c r="BH975" s="35"/>
      <c r="BI975" s="35"/>
      <c r="BJ975" s="35"/>
      <c r="BL975" s="36" t="str">
        <f t="shared" si="33"/>
        <v>x</v>
      </c>
      <c r="BN975" s="60" t="s">
        <v>2215</v>
      </c>
    </row>
    <row r="976" spans="1:66" ht="15.95" customHeight="1" x14ac:dyDescent="0.25">
      <c r="A976" s="38">
        <v>8916</v>
      </c>
      <c r="B976" s="35" t="s">
        <v>223</v>
      </c>
      <c r="C976" s="36" t="s">
        <v>1402</v>
      </c>
      <c r="E976" s="53"/>
      <c r="F976" s="36" t="s">
        <v>133</v>
      </c>
      <c r="I976" s="35" t="s">
        <v>29</v>
      </c>
      <c r="M976" s="41" t="s">
        <v>503</v>
      </c>
      <c r="N976" s="35" t="s">
        <v>503</v>
      </c>
      <c r="O976" s="35" t="s">
        <v>503</v>
      </c>
      <c r="P976" s="35" t="s">
        <v>503</v>
      </c>
      <c r="Q976" s="35" t="s">
        <v>503</v>
      </c>
      <c r="R976" s="35" t="s">
        <v>503</v>
      </c>
      <c r="AF976" s="35" t="s">
        <v>33</v>
      </c>
      <c r="AH976" s="42">
        <f t="shared" si="32"/>
        <v>1</v>
      </c>
      <c r="AJ976" s="43">
        <v>1492</v>
      </c>
      <c r="AK976" s="44">
        <v>1954</v>
      </c>
      <c r="AM976" s="39" t="s">
        <v>33</v>
      </c>
      <c r="AN976" s="35" t="s">
        <v>33</v>
      </c>
      <c r="AO976" s="35" t="s">
        <v>33</v>
      </c>
      <c r="AP976" s="35" t="s">
        <v>33</v>
      </c>
      <c r="BD976" s="42" t="s">
        <v>33</v>
      </c>
      <c r="BF976" s="41"/>
      <c r="BG976" s="35"/>
      <c r="BH976" s="35"/>
      <c r="BI976" s="35"/>
      <c r="BJ976" s="35"/>
      <c r="BL976" s="36" t="str">
        <f t="shared" si="33"/>
        <v>x</v>
      </c>
      <c r="BN976" s="60" t="s">
        <v>2198</v>
      </c>
    </row>
    <row r="977" spans="1:66" ht="15.95" customHeight="1" x14ac:dyDescent="0.25">
      <c r="A977" s="38">
        <v>8917</v>
      </c>
      <c r="B977" s="35" t="s">
        <v>223</v>
      </c>
      <c r="C977" s="36" t="s">
        <v>1404</v>
      </c>
      <c r="E977" s="52"/>
      <c r="F977" s="36" t="s">
        <v>133</v>
      </c>
      <c r="I977" s="35" t="s">
        <v>29</v>
      </c>
      <c r="M977" s="41" t="s">
        <v>503</v>
      </c>
      <c r="N977" s="35" t="s">
        <v>503</v>
      </c>
      <c r="P977" s="35" t="s">
        <v>503</v>
      </c>
      <c r="AF977" s="35" t="s">
        <v>33</v>
      </c>
      <c r="AH977" s="42">
        <f t="shared" si="32"/>
        <v>1</v>
      </c>
      <c r="AJ977" s="43">
        <v>1946</v>
      </c>
      <c r="AK977" s="44">
        <v>1946</v>
      </c>
      <c r="AM977" s="39" t="s">
        <v>33</v>
      </c>
      <c r="AO977" s="35" t="s">
        <v>33</v>
      </c>
      <c r="BD977" s="42" t="s">
        <v>33</v>
      </c>
      <c r="BF977" s="41"/>
      <c r="BG977" s="35"/>
      <c r="BH977" s="35"/>
      <c r="BI977" s="35"/>
      <c r="BJ977" s="35"/>
      <c r="BL977" s="36" t="str">
        <f t="shared" si="33"/>
        <v>x</v>
      </c>
      <c r="BN977" s="60" t="s">
        <v>2199</v>
      </c>
    </row>
    <row r="978" spans="1:66" ht="15.95" customHeight="1" x14ac:dyDescent="0.25">
      <c r="A978" s="38">
        <v>8918</v>
      </c>
      <c r="B978" s="35" t="s">
        <v>223</v>
      </c>
      <c r="C978" s="36" t="s">
        <v>1408</v>
      </c>
      <c r="E978" s="40"/>
      <c r="F978" s="36" t="s">
        <v>133</v>
      </c>
      <c r="I978" s="35" t="s">
        <v>29</v>
      </c>
      <c r="M978" s="41" t="s">
        <v>503</v>
      </c>
      <c r="Q978" s="35" t="s">
        <v>503</v>
      </c>
      <c r="AF978" s="35" t="s">
        <v>33</v>
      </c>
      <c r="AH978" s="42">
        <f t="shared" si="32"/>
        <v>1</v>
      </c>
      <c r="AK978" s="44">
        <v>1948</v>
      </c>
      <c r="AM978" s="39" t="s">
        <v>33</v>
      </c>
      <c r="AN978" s="35" t="s">
        <v>33</v>
      </c>
      <c r="AO978" s="35" t="s">
        <v>33</v>
      </c>
      <c r="BD978" s="42" t="s">
        <v>33</v>
      </c>
      <c r="BF978" s="41"/>
      <c r="BG978" s="35"/>
      <c r="BH978" s="35"/>
      <c r="BI978" s="35"/>
      <c r="BJ978" s="35"/>
      <c r="BL978" s="36" t="str">
        <f t="shared" si="33"/>
        <v>x</v>
      </c>
      <c r="BN978" s="60" t="s">
        <v>1726</v>
      </c>
    </row>
    <row r="979" spans="1:66" ht="15.95" customHeight="1" x14ac:dyDescent="0.25">
      <c r="A979" s="38">
        <v>8919</v>
      </c>
      <c r="B979" s="35" t="s">
        <v>223</v>
      </c>
      <c r="C979" s="36" t="s">
        <v>1409</v>
      </c>
      <c r="E979" s="52"/>
      <c r="F979" s="36" t="s">
        <v>133</v>
      </c>
      <c r="I979" s="35" t="s">
        <v>29</v>
      </c>
      <c r="M979" s="41" t="s">
        <v>503</v>
      </c>
      <c r="P979" s="35" t="s">
        <v>503</v>
      </c>
      <c r="Q979" s="35" t="s">
        <v>503</v>
      </c>
      <c r="AF979" s="35" t="s">
        <v>33</v>
      </c>
      <c r="AH979" s="42">
        <f t="shared" si="32"/>
        <v>1</v>
      </c>
      <c r="AJ979" s="43">
        <v>1800</v>
      </c>
      <c r="AK979" s="44">
        <v>1859</v>
      </c>
      <c r="AM979" s="39" t="s">
        <v>33</v>
      </c>
      <c r="AO979" s="35" t="s">
        <v>33</v>
      </c>
      <c r="BD979" s="42" t="s">
        <v>33</v>
      </c>
      <c r="BF979" s="41"/>
      <c r="BG979" s="35"/>
      <c r="BH979" s="35"/>
      <c r="BI979" s="35"/>
      <c r="BJ979" s="35"/>
      <c r="BL979" s="36" t="str">
        <f t="shared" si="33"/>
        <v>x</v>
      </c>
      <c r="BN979" s="60" t="s">
        <v>2959</v>
      </c>
    </row>
    <row r="980" spans="1:66" ht="15.95" customHeight="1" x14ac:dyDescent="0.25">
      <c r="A980" s="38">
        <v>9028</v>
      </c>
      <c r="B980" s="35" t="s">
        <v>27</v>
      </c>
      <c r="C980" s="36" t="s">
        <v>1208</v>
      </c>
      <c r="E980" s="40"/>
      <c r="F980" s="36" t="s">
        <v>133</v>
      </c>
      <c r="G980" s="35" t="s">
        <v>33</v>
      </c>
      <c r="I980" s="35" t="s">
        <v>29</v>
      </c>
      <c r="M980" s="41" t="s">
        <v>503</v>
      </c>
      <c r="O980" s="35" t="s">
        <v>503</v>
      </c>
      <c r="AF980" s="35" t="s">
        <v>33</v>
      </c>
      <c r="AH980" s="42">
        <f t="shared" si="32"/>
        <v>1</v>
      </c>
      <c r="AJ980" s="43">
        <v>1950</v>
      </c>
      <c r="AK980" s="44">
        <v>2008</v>
      </c>
      <c r="AM980" s="39" t="s">
        <v>33</v>
      </c>
      <c r="AX980" s="35" t="s">
        <v>33</v>
      </c>
      <c r="BF980" s="41"/>
      <c r="BG980" s="35"/>
      <c r="BH980" s="35"/>
      <c r="BI980" s="35"/>
      <c r="BJ980" s="35"/>
      <c r="BL980" s="36" t="str">
        <f t="shared" si="33"/>
        <v>x</v>
      </c>
      <c r="BN980" s="60" t="s">
        <v>2052</v>
      </c>
    </row>
    <row r="981" spans="1:66" ht="15.95" customHeight="1" x14ac:dyDescent="0.25">
      <c r="A981" s="38">
        <v>8921</v>
      </c>
      <c r="B981" s="35" t="s">
        <v>100</v>
      </c>
      <c r="C981" s="36" t="s">
        <v>1424</v>
      </c>
      <c r="E981" s="40"/>
      <c r="F981" s="36" t="s">
        <v>133</v>
      </c>
      <c r="M981" s="41" t="s">
        <v>503</v>
      </c>
      <c r="P981" s="35" t="s">
        <v>503</v>
      </c>
      <c r="AF981" s="35" t="s">
        <v>33</v>
      </c>
      <c r="AH981" s="42">
        <f t="shared" si="32"/>
        <v>1</v>
      </c>
      <c r="AJ981" s="43">
        <v>1924</v>
      </c>
      <c r="AK981" s="44">
        <v>1924</v>
      </c>
      <c r="AT981" s="35" t="s">
        <v>33</v>
      </c>
      <c r="AX981" s="35" t="s">
        <v>33</v>
      </c>
      <c r="BF981" s="41"/>
      <c r="BG981" s="35"/>
      <c r="BH981" s="35"/>
      <c r="BI981" s="35"/>
      <c r="BJ981" s="35"/>
      <c r="BL981" s="36" t="str">
        <f t="shared" si="33"/>
        <v>x</v>
      </c>
      <c r="BN981" s="60" t="s">
        <v>1864</v>
      </c>
    </row>
    <row r="982" spans="1:66" ht="15.95" customHeight="1" x14ac:dyDescent="0.25">
      <c r="A982" s="38">
        <v>8922</v>
      </c>
      <c r="B982" s="35" t="s">
        <v>100</v>
      </c>
      <c r="C982" s="36" t="s">
        <v>1426</v>
      </c>
      <c r="E982" s="40"/>
      <c r="F982" s="36" t="s">
        <v>133</v>
      </c>
      <c r="M982" s="41" t="s">
        <v>503</v>
      </c>
      <c r="W982" s="36" t="s">
        <v>503</v>
      </c>
      <c r="AF982" s="35" t="s">
        <v>33</v>
      </c>
      <c r="AH982" s="42">
        <f t="shared" si="32"/>
        <v>1</v>
      </c>
      <c r="AJ982" s="43">
        <v>1929</v>
      </c>
      <c r="AK982" s="44">
        <v>1929</v>
      </c>
      <c r="AS982" s="35" t="s">
        <v>33</v>
      </c>
      <c r="AT982" s="35" t="s">
        <v>33</v>
      </c>
      <c r="BD982" s="42" t="s">
        <v>33</v>
      </c>
      <c r="BF982" s="41"/>
      <c r="BG982" s="35"/>
      <c r="BH982" s="35"/>
      <c r="BI982" s="35"/>
      <c r="BJ982" s="35"/>
      <c r="BL982" s="36" t="str">
        <f t="shared" si="33"/>
        <v>x</v>
      </c>
      <c r="BN982" s="60" t="s">
        <v>2053</v>
      </c>
    </row>
    <row r="983" spans="1:66" ht="15.95" customHeight="1" x14ac:dyDescent="0.25">
      <c r="A983" s="38">
        <v>9036</v>
      </c>
      <c r="B983" s="35" t="s">
        <v>316</v>
      </c>
      <c r="C983" s="36" t="s">
        <v>1504</v>
      </c>
      <c r="E983" s="40"/>
      <c r="F983" s="36" t="s">
        <v>133</v>
      </c>
      <c r="I983" s="35" t="s">
        <v>29</v>
      </c>
      <c r="M983" s="41" t="s">
        <v>503</v>
      </c>
      <c r="O983" s="35" t="s">
        <v>503</v>
      </c>
      <c r="P983" s="35" t="s">
        <v>503</v>
      </c>
      <c r="R983" s="35" t="s">
        <v>503</v>
      </c>
      <c r="T983" s="35" t="s">
        <v>503</v>
      </c>
      <c r="Y983" s="39" t="s">
        <v>33</v>
      </c>
      <c r="AA983" s="35" t="s">
        <v>33</v>
      </c>
      <c r="AH983" s="42">
        <f t="shared" si="32"/>
        <v>2</v>
      </c>
      <c r="AJ983" s="43">
        <v>1980</v>
      </c>
      <c r="AK983" s="44">
        <v>1995</v>
      </c>
      <c r="AS983" s="35" t="s">
        <v>33</v>
      </c>
      <c r="AW983" s="41" t="s">
        <v>33</v>
      </c>
      <c r="AX983" s="35" t="s">
        <v>33</v>
      </c>
      <c r="BF983" s="41"/>
      <c r="BG983" s="35"/>
      <c r="BH983" s="35"/>
      <c r="BI983" s="35"/>
      <c r="BJ983" s="35"/>
      <c r="BL983" s="36" t="str">
        <f t="shared" si="33"/>
        <v>x</v>
      </c>
      <c r="BN983" s="60" t="s">
        <v>2217</v>
      </c>
    </row>
    <row r="984" spans="1:66" ht="15.95" customHeight="1" x14ac:dyDescent="0.25">
      <c r="A984" s="38">
        <v>8924</v>
      </c>
      <c r="B984" s="35" t="s">
        <v>100</v>
      </c>
      <c r="C984" s="36" t="s">
        <v>1432</v>
      </c>
      <c r="E984" s="40"/>
      <c r="F984" s="36" t="s">
        <v>133</v>
      </c>
      <c r="I984" s="35" t="s">
        <v>29</v>
      </c>
      <c r="M984" s="41" t="s">
        <v>503</v>
      </c>
      <c r="O984" s="35" t="s">
        <v>503</v>
      </c>
      <c r="P984" s="35" t="s">
        <v>503</v>
      </c>
      <c r="V984" s="35" t="s">
        <v>503</v>
      </c>
      <c r="AF984" s="35" t="s">
        <v>33</v>
      </c>
      <c r="AH984" s="42">
        <f t="shared" si="32"/>
        <v>1</v>
      </c>
      <c r="AJ984" s="43">
        <v>1800</v>
      </c>
      <c r="AK984" s="44">
        <v>1960</v>
      </c>
      <c r="AS984" s="35" t="s">
        <v>33</v>
      </c>
      <c r="BD984" s="42" t="s">
        <v>33</v>
      </c>
      <c r="BF984" s="41"/>
      <c r="BG984" s="35"/>
      <c r="BH984" s="35"/>
      <c r="BI984" s="35"/>
      <c r="BJ984" s="35"/>
      <c r="BL984" s="36" t="str">
        <f t="shared" si="33"/>
        <v>x</v>
      </c>
      <c r="BN984" s="60" t="s">
        <v>1804</v>
      </c>
    </row>
    <row r="985" spans="1:66" ht="15.95" customHeight="1" x14ac:dyDescent="0.25">
      <c r="A985" s="38">
        <v>8925</v>
      </c>
      <c r="B985" s="35" t="s">
        <v>100</v>
      </c>
      <c r="C985" s="36" t="s">
        <v>1433</v>
      </c>
      <c r="E985" s="40"/>
      <c r="F985" s="36" t="s">
        <v>133</v>
      </c>
      <c r="I985" s="35" t="s">
        <v>29</v>
      </c>
      <c r="M985" s="41" t="s">
        <v>503</v>
      </c>
      <c r="O985" s="35" t="s">
        <v>503</v>
      </c>
      <c r="P985" s="35" t="s">
        <v>503</v>
      </c>
      <c r="R985" s="35" t="s">
        <v>503</v>
      </c>
      <c r="V985" s="35" t="s">
        <v>503</v>
      </c>
      <c r="AF985" s="35" t="s">
        <v>33</v>
      </c>
      <c r="AH985" s="42">
        <f t="shared" si="32"/>
        <v>1</v>
      </c>
      <c r="AJ985" s="43">
        <v>1968</v>
      </c>
      <c r="AK985" s="44">
        <v>1968</v>
      </c>
      <c r="AT985" s="35" t="s">
        <v>33</v>
      </c>
      <c r="BD985" s="42" t="s">
        <v>33</v>
      </c>
      <c r="BF985" s="41"/>
      <c r="BG985" s="35"/>
      <c r="BH985" s="35"/>
      <c r="BI985" s="35"/>
      <c r="BJ985" s="35"/>
      <c r="BL985" s="36" t="str">
        <f t="shared" si="33"/>
        <v>x</v>
      </c>
      <c r="BN985" s="60" t="s">
        <v>2201</v>
      </c>
    </row>
    <row r="986" spans="1:66" ht="15.95" customHeight="1" x14ac:dyDescent="0.25">
      <c r="A986" s="38">
        <v>8926</v>
      </c>
      <c r="B986" s="35" t="s">
        <v>100</v>
      </c>
      <c r="C986" s="36" t="s">
        <v>1435</v>
      </c>
      <c r="E986" s="40"/>
      <c r="F986" s="36" t="s">
        <v>133</v>
      </c>
      <c r="I986" s="35" t="s">
        <v>29</v>
      </c>
      <c r="M986" s="41" t="s">
        <v>503</v>
      </c>
      <c r="N986" s="35" t="s">
        <v>503</v>
      </c>
      <c r="O986" s="35" t="s">
        <v>503</v>
      </c>
      <c r="P986" s="35" t="s">
        <v>503</v>
      </c>
      <c r="Q986" s="35" t="s">
        <v>503</v>
      </c>
      <c r="R986" s="35" t="s">
        <v>503</v>
      </c>
      <c r="S986" s="35" t="s">
        <v>503</v>
      </c>
      <c r="T986" s="35" t="s">
        <v>503</v>
      </c>
      <c r="U986" s="35" t="s">
        <v>503</v>
      </c>
      <c r="V986" s="35" t="s">
        <v>503</v>
      </c>
      <c r="W986" s="36" t="s">
        <v>503</v>
      </c>
      <c r="AF986" s="35" t="s">
        <v>33</v>
      </c>
      <c r="AG986" s="35" t="s">
        <v>33</v>
      </c>
      <c r="AH986" s="42">
        <f t="shared" si="32"/>
        <v>2</v>
      </c>
      <c r="AJ986" s="43">
        <v>1600</v>
      </c>
      <c r="AK986" s="44">
        <v>1912</v>
      </c>
      <c r="AT986" s="35" t="s">
        <v>33</v>
      </c>
      <c r="AX986" s="35" t="s">
        <v>33</v>
      </c>
      <c r="BF986" s="41"/>
      <c r="BG986" s="35"/>
      <c r="BH986" s="35"/>
      <c r="BI986" s="35"/>
      <c r="BJ986" s="35"/>
      <c r="BL986" s="36" t="str">
        <f t="shared" si="33"/>
        <v>x</v>
      </c>
      <c r="BN986" s="60" t="s">
        <v>2202</v>
      </c>
    </row>
    <row r="987" spans="1:66" ht="15.95" customHeight="1" x14ac:dyDescent="0.25">
      <c r="A987" s="38">
        <v>8927</v>
      </c>
      <c r="B987" s="35" t="s">
        <v>90</v>
      </c>
      <c r="C987" s="36" t="s">
        <v>1470</v>
      </c>
      <c r="E987" s="40"/>
      <c r="F987" s="36" t="s">
        <v>133</v>
      </c>
      <c r="M987" s="41" t="s">
        <v>503</v>
      </c>
      <c r="P987" s="35" t="s">
        <v>503</v>
      </c>
      <c r="AF987" s="35" t="s">
        <v>33</v>
      </c>
      <c r="AH987" s="42">
        <f t="shared" si="32"/>
        <v>1</v>
      </c>
      <c r="AJ987" s="43">
        <v>1900</v>
      </c>
      <c r="AK987" s="44">
        <v>1960</v>
      </c>
      <c r="AO987" s="35" t="s">
        <v>33</v>
      </c>
      <c r="AX987" s="35" t="s">
        <v>33</v>
      </c>
      <c r="BF987" s="41"/>
      <c r="BG987" s="35"/>
      <c r="BH987" s="35"/>
      <c r="BI987" s="35"/>
      <c r="BJ987" s="35"/>
      <c r="BL987" s="36" t="str">
        <f t="shared" si="33"/>
        <v>x</v>
      </c>
      <c r="BN987" s="60" t="s">
        <v>1804</v>
      </c>
    </row>
    <row r="988" spans="1:66" ht="15.95" customHeight="1" x14ac:dyDescent="0.25">
      <c r="A988" s="38">
        <v>8928</v>
      </c>
      <c r="B988" s="35" t="s">
        <v>37</v>
      </c>
      <c r="C988" s="36" t="s">
        <v>1443</v>
      </c>
      <c r="E988" s="53"/>
      <c r="F988" s="36" t="s">
        <v>133</v>
      </c>
      <c r="M988" s="41" t="s">
        <v>503</v>
      </c>
      <c r="P988" s="35" t="s">
        <v>503</v>
      </c>
      <c r="AF988" s="35" t="s">
        <v>33</v>
      </c>
      <c r="AH988" s="42">
        <f t="shared" si="32"/>
        <v>1</v>
      </c>
      <c r="AJ988" s="43">
        <v>1900</v>
      </c>
      <c r="AK988" s="44">
        <v>1966</v>
      </c>
      <c r="AO988" s="35" t="s">
        <v>33</v>
      </c>
      <c r="AP988" s="35" t="s">
        <v>33</v>
      </c>
      <c r="AX988" s="35" t="s">
        <v>33</v>
      </c>
      <c r="BF988" s="41"/>
      <c r="BG988" s="35"/>
      <c r="BH988" s="35"/>
      <c r="BI988" s="35"/>
      <c r="BJ988" s="35"/>
      <c r="BL988" s="36" t="str">
        <f t="shared" si="33"/>
        <v>x</v>
      </c>
      <c r="BN988" s="60" t="s">
        <v>1804</v>
      </c>
    </row>
    <row r="989" spans="1:66" ht="15.95" customHeight="1" x14ac:dyDescent="0.25">
      <c r="A989" s="38">
        <v>8929</v>
      </c>
      <c r="B989" s="35" t="s">
        <v>60</v>
      </c>
      <c r="C989" s="36" t="s">
        <v>1449</v>
      </c>
      <c r="E989" s="54" t="s">
        <v>64</v>
      </c>
      <c r="F989" s="36" t="s">
        <v>133</v>
      </c>
      <c r="I989" s="35" t="s">
        <v>29</v>
      </c>
      <c r="J989" s="36" t="s">
        <v>2669</v>
      </c>
      <c r="M989" s="41" t="s">
        <v>503</v>
      </c>
      <c r="O989" s="35" t="s">
        <v>503</v>
      </c>
      <c r="P989" s="35" t="s">
        <v>503</v>
      </c>
      <c r="Q989" s="35" t="s">
        <v>503</v>
      </c>
      <c r="R989" s="35" t="s">
        <v>503</v>
      </c>
      <c r="S989" s="35" t="s">
        <v>503</v>
      </c>
      <c r="T989" s="35" t="s">
        <v>503</v>
      </c>
      <c r="V989" s="35" t="s">
        <v>503</v>
      </c>
      <c r="W989" s="36" t="s">
        <v>503</v>
      </c>
      <c r="AF989" s="35" t="s">
        <v>33</v>
      </c>
      <c r="AG989" s="35" t="s">
        <v>33</v>
      </c>
      <c r="AH989" s="42">
        <f t="shared" si="32"/>
        <v>2</v>
      </c>
      <c r="AJ989" s="43">
        <v>1492</v>
      </c>
      <c r="AK989" s="44">
        <v>1859</v>
      </c>
      <c r="AO989" s="35" t="s">
        <v>33</v>
      </c>
      <c r="AX989" s="35" t="s">
        <v>33</v>
      </c>
      <c r="BF989" s="41"/>
      <c r="BG989" s="35"/>
      <c r="BH989" s="35"/>
      <c r="BI989" s="35"/>
      <c r="BJ989" s="35"/>
      <c r="BL989" s="36" t="str">
        <f t="shared" si="33"/>
        <v>x</v>
      </c>
      <c r="BN989" s="60" t="s">
        <v>2960</v>
      </c>
    </row>
    <row r="990" spans="1:66" ht="15.95" customHeight="1" x14ac:dyDescent="0.25">
      <c r="A990" s="38">
        <v>9079</v>
      </c>
      <c r="B990" s="35" t="s">
        <v>701</v>
      </c>
      <c r="C990" s="36" t="s">
        <v>704</v>
      </c>
      <c r="E990" s="40"/>
      <c r="F990" s="36" t="s">
        <v>133</v>
      </c>
      <c r="G990" s="35" t="s">
        <v>33</v>
      </c>
      <c r="I990" s="35" t="s">
        <v>29</v>
      </c>
      <c r="M990" s="41" t="s">
        <v>503</v>
      </c>
      <c r="O990" s="35" t="s">
        <v>503</v>
      </c>
      <c r="P990" s="35" t="s">
        <v>503</v>
      </c>
      <c r="Y990" s="39" t="s">
        <v>33</v>
      </c>
      <c r="Z990" s="35" t="s">
        <v>33</v>
      </c>
      <c r="AF990" s="35" t="s">
        <v>33</v>
      </c>
      <c r="AH990" s="42">
        <f t="shared" si="32"/>
        <v>3</v>
      </c>
      <c r="AK990" s="44">
        <v>1984</v>
      </c>
      <c r="AS990" s="35" t="s">
        <v>33</v>
      </c>
      <c r="AW990" s="41" t="s">
        <v>33</v>
      </c>
      <c r="AX990" s="35" t="s">
        <v>33</v>
      </c>
      <c r="BF990" s="41"/>
      <c r="BG990" s="35"/>
      <c r="BH990" s="35"/>
      <c r="BI990" s="35"/>
      <c r="BJ990" s="35"/>
      <c r="BL990" s="36" t="str">
        <f t="shared" si="33"/>
        <v>x</v>
      </c>
      <c r="BN990" s="60" t="s">
        <v>2973</v>
      </c>
    </row>
    <row r="991" spans="1:66" ht="15.95" customHeight="1" x14ac:dyDescent="0.25">
      <c r="A991" s="38">
        <v>9088</v>
      </c>
      <c r="B991" s="35" t="s">
        <v>90</v>
      </c>
      <c r="C991" s="36" t="s">
        <v>1173</v>
      </c>
      <c r="E991" s="40"/>
      <c r="F991" s="36" t="s">
        <v>133</v>
      </c>
      <c r="I991" s="35" t="s">
        <v>29</v>
      </c>
      <c r="M991" s="41" t="s">
        <v>503</v>
      </c>
      <c r="N991" s="35" t="s">
        <v>503</v>
      </c>
      <c r="O991" s="35" t="s">
        <v>503</v>
      </c>
      <c r="P991" s="35" t="s">
        <v>503</v>
      </c>
      <c r="Q991" s="35" t="s">
        <v>503</v>
      </c>
      <c r="R991" s="35" t="s">
        <v>503</v>
      </c>
      <c r="S991" s="35" t="s">
        <v>503</v>
      </c>
      <c r="T991" s="35" t="s">
        <v>503</v>
      </c>
      <c r="U991" s="35" t="s">
        <v>503</v>
      </c>
      <c r="V991" s="35" t="s">
        <v>503</v>
      </c>
      <c r="W991" s="36" t="s">
        <v>503</v>
      </c>
      <c r="AG991" s="35" t="s">
        <v>33</v>
      </c>
      <c r="AH991" s="42">
        <f t="shared" si="32"/>
        <v>1</v>
      </c>
      <c r="AJ991" s="43">
        <v>1800</v>
      </c>
      <c r="AK991" s="44">
        <v>1960</v>
      </c>
      <c r="AS991" s="35" t="s">
        <v>33</v>
      </c>
      <c r="AT991" s="35" t="s">
        <v>33</v>
      </c>
      <c r="AX991" s="35" t="s">
        <v>33</v>
      </c>
      <c r="BF991" s="41"/>
      <c r="BG991" s="35"/>
      <c r="BH991" s="35"/>
      <c r="BI991" s="35"/>
      <c r="BJ991" s="35"/>
      <c r="BL991" s="36" t="str">
        <f t="shared" si="33"/>
        <v>x</v>
      </c>
      <c r="BN991" s="60" t="s">
        <v>2974</v>
      </c>
    </row>
    <row r="992" spans="1:66" ht="15.95" customHeight="1" x14ac:dyDescent="0.25">
      <c r="A992" s="38">
        <v>9089</v>
      </c>
      <c r="B992" s="35" t="s">
        <v>90</v>
      </c>
      <c r="C992" s="36" t="s">
        <v>1172</v>
      </c>
      <c r="E992" s="40"/>
      <c r="F992" s="36" t="s">
        <v>133</v>
      </c>
      <c r="I992" s="35" t="s">
        <v>29</v>
      </c>
      <c r="M992" s="41" t="s">
        <v>503</v>
      </c>
      <c r="O992" s="35" t="s">
        <v>503</v>
      </c>
      <c r="P992" s="35" t="s">
        <v>503</v>
      </c>
      <c r="Q992" s="35" t="s">
        <v>503</v>
      </c>
      <c r="R992" s="35" t="s">
        <v>503</v>
      </c>
      <c r="T992" s="35" t="s">
        <v>503</v>
      </c>
      <c r="W992" s="36" t="s">
        <v>503</v>
      </c>
      <c r="AF992" s="35" t="s">
        <v>33</v>
      </c>
      <c r="AH992" s="42">
        <f t="shared" si="32"/>
        <v>1</v>
      </c>
      <c r="AJ992" s="43">
        <v>1800</v>
      </c>
      <c r="AK992" s="44">
        <v>1923</v>
      </c>
      <c r="AS992" s="35" t="s">
        <v>33</v>
      </c>
      <c r="AT992" s="35" t="s">
        <v>33</v>
      </c>
      <c r="AX992" s="35" t="s">
        <v>33</v>
      </c>
      <c r="BF992" s="41"/>
      <c r="BG992" s="35"/>
      <c r="BH992" s="35"/>
      <c r="BI992" s="35"/>
      <c r="BJ992" s="35"/>
      <c r="BL992" s="36" t="str">
        <f t="shared" si="33"/>
        <v>x</v>
      </c>
      <c r="BN992" s="60" t="s">
        <v>2221</v>
      </c>
    </row>
    <row r="993" spans="1:66" ht="15.95" customHeight="1" x14ac:dyDescent="0.25">
      <c r="A993" s="38">
        <v>8933</v>
      </c>
      <c r="B993" s="35" t="s">
        <v>701</v>
      </c>
      <c r="C993" s="36" t="s">
        <v>2572</v>
      </c>
      <c r="E993" s="52"/>
      <c r="F993" s="36" t="s">
        <v>1692</v>
      </c>
      <c r="H993" s="39" t="s">
        <v>64</v>
      </c>
      <c r="I993" s="35" t="s">
        <v>29</v>
      </c>
      <c r="M993" s="41" t="s">
        <v>503</v>
      </c>
      <c r="O993" s="35" t="s">
        <v>503</v>
      </c>
      <c r="P993" s="35" t="s">
        <v>503</v>
      </c>
      <c r="AF993" s="35" t="s">
        <v>33</v>
      </c>
      <c r="AH993" s="42">
        <f t="shared" si="32"/>
        <v>1</v>
      </c>
      <c r="AK993" s="44">
        <v>1859</v>
      </c>
      <c r="AX993" s="35" t="s">
        <v>33</v>
      </c>
      <c r="BF993" s="41"/>
      <c r="BG993" s="35"/>
      <c r="BH993" s="35"/>
      <c r="BI993" s="35"/>
      <c r="BJ993" s="35"/>
      <c r="BL993" s="36" t="str">
        <f t="shared" si="33"/>
        <v>x</v>
      </c>
      <c r="BN993" s="60" t="s">
        <v>2962</v>
      </c>
    </row>
    <row r="994" spans="1:66" ht="15.95" customHeight="1" x14ac:dyDescent="0.25">
      <c r="A994" s="38">
        <v>8934</v>
      </c>
      <c r="B994" s="35" t="s">
        <v>55</v>
      </c>
      <c r="C994" s="36" t="s">
        <v>1483</v>
      </c>
      <c r="E994" s="40"/>
      <c r="F994" s="36" t="s">
        <v>133</v>
      </c>
      <c r="I994" s="35" t="s">
        <v>29</v>
      </c>
      <c r="M994" s="41" t="s">
        <v>503</v>
      </c>
      <c r="P994" s="35" t="s">
        <v>503</v>
      </c>
      <c r="Q994" s="35" t="s">
        <v>503</v>
      </c>
      <c r="R994" s="35" t="s">
        <v>503</v>
      </c>
      <c r="S994" s="35" t="s">
        <v>503</v>
      </c>
      <c r="T994" s="35" t="s">
        <v>503</v>
      </c>
      <c r="W994" s="36" t="s">
        <v>50</v>
      </c>
      <c r="AF994" s="35" t="s">
        <v>33</v>
      </c>
      <c r="AG994" s="35" t="s">
        <v>33</v>
      </c>
      <c r="AH994" s="42">
        <f t="shared" si="32"/>
        <v>2</v>
      </c>
      <c r="AJ994" s="43">
        <v>1800</v>
      </c>
      <c r="AK994" s="44">
        <v>1912</v>
      </c>
      <c r="AS994" s="35" t="s">
        <v>33</v>
      </c>
      <c r="AT994" s="35" t="s">
        <v>33</v>
      </c>
      <c r="AX994" s="35" t="s">
        <v>33</v>
      </c>
      <c r="BF994" s="41"/>
      <c r="BG994" s="35"/>
      <c r="BH994" s="35"/>
      <c r="BI994" s="35"/>
      <c r="BJ994" s="35"/>
      <c r="BL994" s="36" t="str">
        <f t="shared" si="33"/>
        <v>x</v>
      </c>
      <c r="BN994" s="60" t="s">
        <v>1783</v>
      </c>
    </row>
    <row r="995" spans="1:66" ht="15.95" customHeight="1" x14ac:dyDescent="0.25">
      <c r="A995" s="38">
        <v>9127</v>
      </c>
      <c r="B995" s="35" t="s">
        <v>379</v>
      </c>
      <c r="C995" s="36" t="s">
        <v>381</v>
      </c>
      <c r="E995" s="40"/>
      <c r="F995" s="36" t="s">
        <v>133</v>
      </c>
      <c r="I995" s="35" t="s">
        <v>29</v>
      </c>
      <c r="M995" s="41" t="s">
        <v>45</v>
      </c>
      <c r="O995" s="35" t="s">
        <v>45</v>
      </c>
      <c r="Q995" s="35" t="s">
        <v>503</v>
      </c>
      <c r="R995" s="35" t="s">
        <v>503</v>
      </c>
      <c r="AF995" s="35" t="s">
        <v>33</v>
      </c>
      <c r="AH995" s="42">
        <f t="shared" si="32"/>
        <v>1</v>
      </c>
      <c r="AK995" s="44">
        <v>1986</v>
      </c>
      <c r="AO995" s="35" t="s">
        <v>33</v>
      </c>
      <c r="BD995" s="42" t="s">
        <v>33</v>
      </c>
      <c r="BF995" s="41"/>
      <c r="BG995" s="35"/>
      <c r="BH995" s="35"/>
      <c r="BI995" s="35"/>
      <c r="BJ995" s="35"/>
      <c r="BL995" s="36" t="str">
        <f t="shared" si="33"/>
        <v>x</v>
      </c>
      <c r="BN995" s="60" t="s">
        <v>2223</v>
      </c>
    </row>
    <row r="996" spans="1:66" ht="15.95" customHeight="1" x14ac:dyDescent="0.25">
      <c r="A996" s="38">
        <v>9138</v>
      </c>
      <c r="B996" s="35" t="s">
        <v>24</v>
      </c>
      <c r="C996" s="36" t="s">
        <v>975</v>
      </c>
      <c r="E996" s="53"/>
      <c r="F996" s="36" t="s">
        <v>1693</v>
      </c>
      <c r="I996" s="35" t="s">
        <v>29</v>
      </c>
      <c r="M996" s="41" t="s">
        <v>503</v>
      </c>
      <c r="N996" s="35" t="s">
        <v>503</v>
      </c>
      <c r="O996" s="35" t="s">
        <v>503</v>
      </c>
      <c r="P996" s="35" t="s">
        <v>503</v>
      </c>
      <c r="Q996" s="35" t="s">
        <v>503</v>
      </c>
      <c r="R996" s="35" t="s">
        <v>503</v>
      </c>
      <c r="S996" s="35" t="s">
        <v>503</v>
      </c>
      <c r="T996" s="35" t="s">
        <v>503</v>
      </c>
      <c r="U996" s="35" t="s">
        <v>503</v>
      </c>
      <c r="V996" s="35" t="s">
        <v>503</v>
      </c>
      <c r="W996" s="36" t="s">
        <v>503</v>
      </c>
      <c r="AF996" s="35" t="s">
        <v>33</v>
      </c>
      <c r="AG996" s="35" t="s">
        <v>33</v>
      </c>
      <c r="AH996" s="42">
        <f t="shared" si="32"/>
        <v>2</v>
      </c>
      <c r="AK996" s="44">
        <v>1860</v>
      </c>
      <c r="AM996" s="39" t="s">
        <v>33</v>
      </c>
      <c r="AN996" s="35" t="s">
        <v>33</v>
      </c>
      <c r="AO996" s="35" t="s">
        <v>33</v>
      </c>
      <c r="AP996" s="35" t="s">
        <v>33</v>
      </c>
      <c r="AX996" s="35" t="s">
        <v>33</v>
      </c>
      <c r="BF996" s="41"/>
      <c r="BG996" s="35"/>
      <c r="BH996" s="35"/>
      <c r="BI996" s="35"/>
      <c r="BJ996" s="35"/>
      <c r="BL996" s="36" t="str">
        <f t="shared" si="33"/>
        <v>x</v>
      </c>
      <c r="BN996" s="60" t="s">
        <v>2224</v>
      </c>
    </row>
    <row r="997" spans="1:66" ht="15.95" customHeight="1" x14ac:dyDescent="0.25">
      <c r="A997" s="38">
        <v>8937</v>
      </c>
      <c r="B997" s="35" t="s">
        <v>421</v>
      </c>
      <c r="C997" s="36" t="s">
        <v>1501</v>
      </c>
      <c r="E997" s="53"/>
      <c r="F997" s="36" t="s">
        <v>133</v>
      </c>
      <c r="I997" s="35" t="s">
        <v>29</v>
      </c>
      <c r="M997" s="41" t="s">
        <v>503</v>
      </c>
      <c r="P997" s="35" t="s">
        <v>503</v>
      </c>
      <c r="Q997" s="35" t="s">
        <v>503</v>
      </c>
      <c r="AF997" s="35" t="s">
        <v>33</v>
      </c>
      <c r="AH997" s="42">
        <f t="shared" si="32"/>
        <v>1</v>
      </c>
      <c r="AJ997" s="43">
        <v>1850</v>
      </c>
      <c r="AK997" s="44">
        <v>1928</v>
      </c>
      <c r="AO997" s="35" t="s">
        <v>33</v>
      </c>
      <c r="AP997" s="35" t="s">
        <v>33</v>
      </c>
      <c r="BD997" s="42" t="s">
        <v>33</v>
      </c>
      <c r="BF997" s="41"/>
      <c r="BG997" s="35"/>
      <c r="BH997" s="35"/>
      <c r="BI997" s="35"/>
      <c r="BJ997" s="35"/>
      <c r="BL997" s="36" t="str">
        <f t="shared" si="33"/>
        <v>x</v>
      </c>
      <c r="BN997" s="60" t="s">
        <v>1791</v>
      </c>
    </row>
    <row r="998" spans="1:66" ht="15.95" customHeight="1" x14ac:dyDescent="0.25">
      <c r="A998" s="38">
        <v>9139</v>
      </c>
      <c r="B998" s="35" t="s">
        <v>1022</v>
      </c>
      <c r="C998" s="36" t="s">
        <v>1023</v>
      </c>
      <c r="E998" s="40"/>
      <c r="F998" s="36" t="s">
        <v>133</v>
      </c>
      <c r="I998" s="35" t="s">
        <v>29</v>
      </c>
      <c r="K998" s="36" t="s">
        <v>33</v>
      </c>
      <c r="M998" s="41" t="s">
        <v>45</v>
      </c>
      <c r="R998" s="35" t="s">
        <v>503</v>
      </c>
      <c r="S998" s="35" t="s">
        <v>45</v>
      </c>
      <c r="AC998" s="35" t="s">
        <v>33</v>
      </c>
      <c r="AH998" s="42">
        <f t="shared" si="32"/>
        <v>1</v>
      </c>
      <c r="AJ998" s="43">
        <v>1950</v>
      </c>
      <c r="AK998" s="44">
        <v>1980</v>
      </c>
      <c r="AT998" s="35" t="s">
        <v>33</v>
      </c>
      <c r="AX998" s="35" t="s">
        <v>33</v>
      </c>
      <c r="AZ998" s="35" t="s">
        <v>33</v>
      </c>
      <c r="BF998" s="41"/>
      <c r="BG998" s="35"/>
      <c r="BH998" s="35"/>
      <c r="BI998" s="35"/>
      <c r="BJ998" s="35"/>
      <c r="BL998" s="36" t="str">
        <f t="shared" si="33"/>
        <v>x</v>
      </c>
      <c r="BN998" s="60" t="s">
        <v>2225</v>
      </c>
    </row>
    <row r="999" spans="1:66" ht="15.95" customHeight="1" x14ac:dyDescent="0.25">
      <c r="A999" s="38">
        <v>9149</v>
      </c>
      <c r="B999" s="35" t="s">
        <v>207</v>
      </c>
      <c r="C999" s="36" t="s">
        <v>1372</v>
      </c>
      <c r="E999" s="40"/>
      <c r="F999" s="36" t="s">
        <v>133</v>
      </c>
      <c r="I999" s="35" t="s">
        <v>29</v>
      </c>
      <c r="M999" s="41" t="s">
        <v>45</v>
      </c>
      <c r="N999" s="35" t="s">
        <v>503</v>
      </c>
      <c r="O999" s="35" t="s">
        <v>503</v>
      </c>
      <c r="P999" s="35" t="s">
        <v>503</v>
      </c>
      <c r="R999" s="35" t="s">
        <v>45</v>
      </c>
      <c r="T999" s="35" t="s">
        <v>503</v>
      </c>
      <c r="U999" s="35" t="s">
        <v>503</v>
      </c>
      <c r="V999" s="35" t="s">
        <v>503</v>
      </c>
      <c r="Y999" s="39" t="s">
        <v>33</v>
      </c>
      <c r="Z999" s="35" t="s">
        <v>33</v>
      </c>
      <c r="AA999" s="35" t="s">
        <v>33</v>
      </c>
      <c r="AD999" s="35" t="s">
        <v>33</v>
      </c>
      <c r="AF999" s="35" t="s">
        <v>33</v>
      </c>
      <c r="AH999" s="42">
        <f t="shared" si="32"/>
        <v>5</v>
      </c>
      <c r="AK999" s="44">
        <v>1999</v>
      </c>
      <c r="AO999" s="35" t="s">
        <v>33</v>
      </c>
      <c r="AX999" s="35" t="s">
        <v>33</v>
      </c>
      <c r="BF999" s="41"/>
      <c r="BG999" s="35"/>
      <c r="BH999" s="35"/>
      <c r="BI999" s="35"/>
      <c r="BJ999" s="35"/>
      <c r="BL999" s="36" t="str">
        <f t="shared" si="33"/>
        <v>x</v>
      </c>
      <c r="BN999" s="60" t="s">
        <v>2226</v>
      </c>
    </row>
    <row r="1000" spans="1:66" ht="15.95" customHeight="1" x14ac:dyDescent="0.25">
      <c r="A1000" s="38">
        <v>9153</v>
      </c>
      <c r="B1000" s="35" t="s">
        <v>76</v>
      </c>
      <c r="C1000" s="36" t="s">
        <v>77</v>
      </c>
      <c r="E1000" s="40"/>
      <c r="F1000" s="36" t="s">
        <v>133</v>
      </c>
      <c r="I1000" s="35" t="s">
        <v>29</v>
      </c>
      <c r="M1000" s="41" t="s">
        <v>503</v>
      </c>
      <c r="P1000" s="35" t="s">
        <v>503</v>
      </c>
      <c r="R1000" s="35" t="s">
        <v>503</v>
      </c>
      <c r="AF1000" s="35" t="s">
        <v>33</v>
      </c>
      <c r="AH1000" s="42">
        <f t="shared" si="32"/>
        <v>1</v>
      </c>
      <c r="AK1000" s="44">
        <v>1999</v>
      </c>
      <c r="AS1000" s="35" t="s">
        <v>33</v>
      </c>
      <c r="AX1000" s="35" t="s">
        <v>33</v>
      </c>
      <c r="BF1000" s="41"/>
      <c r="BG1000" s="35"/>
      <c r="BH1000" s="35"/>
      <c r="BI1000" s="35"/>
      <c r="BJ1000" s="35"/>
      <c r="BL1000" s="36" t="str">
        <f t="shared" si="33"/>
        <v>x</v>
      </c>
      <c r="BN1000" s="60" t="s">
        <v>2976</v>
      </c>
    </row>
    <row r="1001" spans="1:66" ht="15.95" customHeight="1" x14ac:dyDescent="0.25">
      <c r="A1001" s="38">
        <v>8941</v>
      </c>
      <c r="B1001" s="35" t="s">
        <v>90</v>
      </c>
      <c r="C1001" s="36" t="s">
        <v>1521</v>
      </c>
      <c r="E1001" s="40"/>
      <c r="F1001" s="36" t="s">
        <v>133</v>
      </c>
      <c r="M1001" s="41" t="s">
        <v>503</v>
      </c>
      <c r="Q1001" s="35" t="s">
        <v>503</v>
      </c>
      <c r="AF1001" s="35" t="s">
        <v>33</v>
      </c>
      <c r="AG1001" s="35" t="s">
        <v>33</v>
      </c>
      <c r="AH1001" s="42">
        <f t="shared" si="32"/>
        <v>2</v>
      </c>
      <c r="AJ1001" s="43">
        <v>1945</v>
      </c>
      <c r="AK1001" s="44">
        <v>1954</v>
      </c>
      <c r="AM1001" s="39" t="s">
        <v>33</v>
      </c>
      <c r="AN1001" s="35" t="s">
        <v>33</v>
      </c>
      <c r="AO1001" s="35" t="s">
        <v>33</v>
      </c>
      <c r="BD1001" s="42" t="s">
        <v>33</v>
      </c>
      <c r="BF1001" s="41"/>
      <c r="BG1001" s="35"/>
      <c r="BH1001" s="35"/>
      <c r="BI1001" s="35"/>
      <c r="BJ1001" s="35"/>
      <c r="BL1001" s="36" t="str">
        <f t="shared" si="33"/>
        <v>x</v>
      </c>
      <c r="BN1001" s="60" t="s">
        <v>1786</v>
      </c>
    </row>
    <row r="1002" spans="1:66" ht="15.95" customHeight="1" x14ac:dyDescent="0.25">
      <c r="A1002" s="38">
        <v>8942</v>
      </c>
      <c r="B1002" s="35" t="s">
        <v>90</v>
      </c>
      <c r="C1002" s="36" t="s">
        <v>1526</v>
      </c>
      <c r="E1002" s="40"/>
      <c r="F1002" s="36" t="s">
        <v>133</v>
      </c>
      <c r="M1002" s="41" t="s">
        <v>503</v>
      </c>
      <c r="Q1002" s="35" t="s">
        <v>503</v>
      </c>
      <c r="AF1002" s="35" t="s">
        <v>33</v>
      </c>
      <c r="AH1002" s="42">
        <f t="shared" si="32"/>
        <v>1</v>
      </c>
      <c r="AJ1002" s="43">
        <v>1945</v>
      </c>
      <c r="AK1002" s="44">
        <v>1954</v>
      </c>
      <c r="AM1002" s="39" t="s">
        <v>33</v>
      </c>
      <c r="AO1002" s="35" t="s">
        <v>33</v>
      </c>
      <c r="BD1002" s="42" t="s">
        <v>33</v>
      </c>
      <c r="BF1002" s="41"/>
      <c r="BG1002" s="35"/>
      <c r="BH1002" s="35"/>
      <c r="BI1002" s="35"/>
      <c r="BJ1002" s="35"/>
      <c r="BL1002" s="36" t="str">
        <f t="shared" si="33"/>
        <v>x</v>
      </c>
      <c r="BN1002" s="60" t="s">
        <v>1786</v>
      </c>
    </row>
    <row r="1003" spans="1:66" ht="15.95" customHeight="1" x14ac:dyDescent="0.25">
      <c r="A1003" s="38">
        <v>8943</v>
      </c>
      <c r="B1003" s="35" t="s">
        <v>90</v>
      </c>
      <c r="C1003" s="36" t="s">
        <v>1535</v>
      </c>
      <c r="E1003" s="52"/>
      <c r="F1003" s="36" t="s">
        <v>133</v>
      </c>
      <c r="I1003" s="35" t="s">
        <v>29</v>
      </c>
      <c r="M1003" s="41" t="s">
        <v>503</v>
      </c>
      <c r="O1003" s="35" t="s">
        <v>503</v>
      </c>
      <c r="P1003" s="35" t="s">
        <v>503</v>
      </c>
      <c r="Q1003" s="35" t="s">
        <v>503</v>
      </c>
      <c r="AF1003" s="35" t="s">
        <v>33</v>
      </c>
      <c r="AH1003" s="42">
        <f t="shared" si="32"/>
        <v>1</v>
      </c>
      <c r="AK1003" s="44">
        <v>1842</v>
      </c>
      <c r="AM1003" s="39" t="s">
        <v>33</v>
      </c>
      <c r="AO1003" s="35" t="s">
        <v>33</v>
      </c>
      <c r="AX1003" s="35" t="s">
        <v>33</v>
      </c>
      <c r="BF1003" s="41"/>
      <c r="BG1003" s="35"/>
      <c r="BH1003" s="35"/>
      <c r="BI1003" s="35"/>
      <c r="BJ1003" s="35"/>
      <c r="BL1003" s="36" t="str">
        <f t="shared" si="33"/>
        <v>x</v>
      </c>
      <c r="BN1003" s="60" t="s">
        <v>2964</v>
      </c>
    </row>
    <row r="1004" spans="1:66" ht="15.95" customHeight="1" x14ac:dyDescent="0.25">
      <c r="A1004" s="38">
        <v>8944</v>
      </c>
      <c r="B1004" s="35" t="s">
        <v>90</v>
      </c>
      <c r="C1004" s="36" t="s">
        <v>1536</v>
      </c>
      <c r="E1004" s="40"/>
      <c r="F1004" s="36" t="s">
        <v>133</v>
      </c>
      <c r="M1004" s="41" t="s">
        <v>503</v>
      </c>
      <c r="P1004" s="35" t="s">
        <v>503</v>
      </c>
      <c r="AF1004" s="35" t="s">
        <v>33</v>
      </c>
      <c r="AH1004" s="42">
        <f t="shared" si="32"/>
        <v>1</v>
      </c>
      <c r="AJ1004" s="43">
        <v>1900</v>
      </c>
      <c r="AK1004" s="44">
        <v>1971</v>
      </c>
      <c r="AO1004" s="35" t="s">
        <v>33</v>
      </c>
      <c r="BD1004" s="42" t="s">
        <v>33</v>
      </c>
      <c r="BF1004" s="41"/>
      <c r="BG1004" s="35"/>
      <c r="BH1004" s="35"/>
      <c r="BI1004" s="35"/>
      <c r="BJ1004" s="35"/>
      <c r="BL1004" s="36" t="str">
        <f t="shared" si="33"/>
        <v>x</v>
      </c>
      <c r="BN1004" s="60" t="s">
        <v>1786</v>
      </c>
    </row>
    <row r="1005" spans="1:66" ht="15.95" customHeight="1" x14ac:dyDescent="0.25">
      <c r="A1005" s="38">
        <v>8945</v>
      </c>
      <c r="B1005" s="35" t="s">
        <v>90</v>
      </c>
      <c r="C1005" s="36" t="s">
        <v>1537</v>
      </c>
      <c r="E1005" s="40"/>
      <c r="F1005" s="36" t="s">
        <v>133</v>
      </c>
      <c r="M1005" s="41" t="s">
        <v>503</v>
      </c>
      <c r="S1005" s="35" t="s">
        <v>503</v>
      </c>
      <c r="AF1005" s="35" t="s">
        <v>33</v>
      </c>
      <c r="AH1005" s="42">
        <f t="shared" si="32"/>
        <v>1</v>
      </c>
      <c r="AJ1005" s="43">
        <v>1850</v>
      </c>
      <c r="AK1005" s="44">
        <v>1992</v>
      </c>
      <c r="AO1005" s="35" t="s">
        <v>33</v>
      </c>
      <c r="BD1005" s="42" t="s">
        <v>33</v>
      </c>
      <c r="BF1005" s="41"/>
      <c r="BG1005" s="35"/>
      <c r="BH1005" s="35"/>
      <c r="BI1005" s="35"/>
      <c r="BJ1005" s="35"/>
      <c r="BL1005" s="36" t="str">
        <f t="shared" si="33"/>
        <v>x</v>
      </c>
      <c r="BN1005" s="60" t="s">
        <v>1786</v>
      </c>
    </row>
    <row r="1006" spans="1:66" ht="15.95" customHeight="1" x14ac:dyDescent="0.25">
      <c r="A1006" s="38">
        <v>9158</v>
      </c>
      <c r="B1006" s="35" t="s">
        <v>305</v>
      </c>
      <c r="C1006" s="36" t="s">
        <v>306</v>
      </c>
      <c r="E1006" s="40"/>
      <c r="F1006" s="36" t="s">
        <v>133</v>
      </c>
      <c r="I1006" s="35" t="s">
        <v>29</v>
      </c>
      <c r="K1006" s="36" t="s">
        <v>33</v>
      </c>
      <c r="M1006" s="41" t="s">
        <v>30</v>
      </c>
      <c r="O1006" s="35" t="s">
        <v>30</v>
      </c>
      <c r="P1006" s="35" t="s">
        <v>50</v>
      </c>
      <c r="S1006" s="35" t="s">
        <v>30</v>
      </c>
      <c r="AC1006" s="35" t="s">
        <v>33</v>
      </c>
      <c r="AH1006" s="42">
        <f t="shared" si="32"/>
        <v>1</v>
      </c>
      <c r="AK1006" s="44">
        <v>1968</v>
      </c>
      <c r="AS1006" s="35" t="s">
        <v>33</v>
      </c>
      <c r="AT1006" s="35" t="s">
        <v>33</v>
      </c>
      <c r="AX1006" s="35" t="s">
        <v>33</v>
      </c>
      <c r="AZ1006" s="35" t="s">
        <v>33</v>
      </c>
      <c r="BF1006" s="41"/>
      <c r="BG1006" s="35"/>
      <c r="BH1006" s="35"/>
      <c r="BI1006" s="35"/>
      <c r="BJ1006" s="35"/>
      <c r="BL1006" s="36" t="str">
        <f t="shared" si="33"/>
        <v>x</v>
      </c>
      <c r="BN1006" s="60" t="s">
        <v>2229</v>
      </c>
    </row>
    <row r="1007" spans="1:66" ht="15.95" customHeight="1" x14ac:dyDescent="0.25">
      <c r="A1007" s="38">
        <v>9159</v>
      </c>
      <c r="B1007" s="35" t="s">
        <v>353</v>
      </c>
      <c r="C1007" s="36" t="s">
        <v>354</v>
      </c>
      <c r="E1007" s="40"/>
      <c r="F1007" s="36" t="s">
        <v>133</v>
      </c>
      <c r="I1007" s="35" t="s">
        <v>29</v>
      </c>
      <c r="M1007" s="41" t="s">
        <v>503</v>
      </c>
      <c r="N1007" s="35" t="s">
        <v>50</v>
      </c>
      <c r="O1007" s="35" t="s">
        <v>503</v>
      </c>
      <c r="P1007" s="35" t="s">
        <v>503</v>
      </c>
      <c r="Q1007" s="35" t="s">
        <v>503</v>
      </c>
      <c r="R1007" s="35" t="s">
        <v>503</v>
      </c>
      <c r="S1007" s="35" t="s">
        <v>503</v>
      </c>
      <c r="T1007" s="35" t="s">
        <v>503</v>
      </c>
      <c r="U1007" s="35" t="s">
        <v>503</v>
      </c>
      <c r="V1007" s="35" t="s">
        <v>503</v>
      </c>
      <c r="Z1007" s="35" t="s">
        <v>33</v>
      </c>
      <c r="AD1007" s="35" t="s">
        <v>33</v>
      </c>
      <c r="AF1007" s="35" t="s">
        <v>33</v>
      </c>
      <c r="AH1007" s="42">
        <f t="shared" si="32"/>
        <v>3</v>
      </c>
      <c r="AK1007" s="44">
        <v>1998</v>
      </c>
      <c r="AS1007" s="35" t="s">
        <v>33</v>
      </c>
      <c r="AX1007" s="35" t="s">
        <v>33</v>
      </c>
      <c r="BF1007" s="41"/>
      <c r="BG1007" s="35"/>
      <c r="BH1007" s="35"/>
      <c r="BI1007" s="35"/>
      <c r="BJ1007" s="35"/>
      <c r="BL1007" s="36" t="str">
        <f t="shared" si="33"/>
        <v>x</v>
      </c>
      <c r="BN1007" s="60" t="s">
        <v>2977</v>
      </c>
    </row>
    <row r="1008" spans="1:66" ht="15.95" customHeight="1" x14ac:dyDescent="0.25">
      <c r="A1008" s="38">
        <v>9162</v>
      </c>
      <c r="B1008" s="35" t="s">
        <v>60</v>
      </c>
      <c r="C1008" s="36" t="s">
        <v>410</v>
      </c>
      <c r="E1008" s="40"/>
      <c r="F1008" s="36" t="s">
        <v>133</v>
      </c>
      <c r="I1008" s="35" t="s">
        <v>26</v>
      </c>
      <c r="M1008" s="41" t="s">
        <v>503</v>
      </c>
      <c r="O1008" s="35" t="s">
        <v>33</v>
      </c>
      <c r="R1008" s="35" t="s">
        <v>33</v>
      </c>
      <c r="W1008" s="36" t="s">
        <v>503</v>
      </c>
      <c r="AF1008" s="35" t="s">
        <v>33</v>
      </c>
      <c r="AH1008" s="42">
        <f t="shared" si="32"/>
        <v>1</v>
      </c>
      <c r="AK1008" s="44">
        <v>1920</v>
      </c>
      <c r="AT1008" s="35" t="s">
        <v>33</v>
      </c>
      <c r="AX1008" s="35" t="s">
        <v>33</v>
      </c>
      <c r="AY1008" s="35" t="s">
        <v>33</v>
      </c>
      <c r="AZ1008" s="35" t="s">
        <v>33</v>
      </c>
      <c r="BF1008" s="41"/>
      <c r="BG1008" s="35"/>
      <c r="BH1008" s="35"/>
      <c r="BI1008" s="35"/>
      <c r="BJ1008" s="35"/>
      <c r="BL1008" s="36" t="str">
        <f t="shared" si="33"/>
        <v>x</v>
      </c>
      <c r="BN1008" s="60" t="s">
        <v>2978</v>
      </c>
    </row>
    <row r="1009" spans="1:66" ht="15.95" customHeight="1" x14ac:dyDescent="0.25">
      <c r="A1009" s="38">
        <v>8949</v>
      </c>
      <c r="B1009" s="35" t="s">
        <v>706</v>
      </c>
      <c r="C1009" s="36" t="s">
        <v>1552</v>
      </c>
      <c r="E1009" s="40"/>
      <c r="F1009" s="36" t="s">
        <v>133</v>
      </c>
      <c r="G1009" s="35" t="s">
        <v>33</v>
      </c>
      <c r="I1009" s="35" t="s">
        <v>29</v>
      </c>
      <c r="M1009" s="41" t="s">
        <v>503</v>
      </c>
      <c r="N1009" s="35" t="s">
        <v>503</v>
      </c>
      <c r="O1009" s="35" t="s">
        <v>503</v>
      </c>
      <c r="P1009" s="35" t="s">
        <v>503</v>
      </c>
      <c r="Q1009" s="35" t="s">
        <v>503</v>
      </c>
      <c r="R1009" s="35" t="s">
        <v>503</v>
      </c>
      <c r="T1009" s="35" t="s">
        <v>503</v>
      </c>
      <c r="U1009" s="35" t="s">
        <v>503</v>
      </c>
      <c r="V1009" s="35" t="s">
        <v>503</v>
      </c>
      <c r="AB1009" s="35" t="s">
        <v>33</v>
      </c>
      <c r="AF1009" s="35" t="s">
        <v>33</v>
      </c>
      <c r="AH1009" s="42">
        <f t="shared" si="32"/>
        <v>2</v>
      </c>
      <c r="AK1009" s="44">
        <v>1844</v>
      </c>
      <c r="AM1009" s="39" t="s">
        <v>33</v>
      </c>
      <c r="AO1009" s="35" t="s">
        <v>33</v>
      </c>
      <c r="AX1009" s="35" t="s">
        <v>33</v>
      </c>
      <c r="BF1009" s="41"/>
      <c r="BG1009" s="35"/>
      <c r="BH1009" s="35"/>
      <c r="BI1009" s="35"/>
      <c r="BJ1009" s="35"/>
      <c r="BL1009" s="36" t="str">
        <f t="shared" si="33"/>
        <v>x</v>
      </c>
      <c r="BN1009" s="60" t="s">
        <v>2967</v>
      </c>
    </row>
    <row r="1010" spans="1:66" ht="15.95" customHeight="1" x14ac:dyDescent="0.25">
      <c r="A1010" s="38">
        <v>9170</v>
      </c>
      <c r="B1010" s="35" t="s">
        <v>207</v>
      </c>
      <c r="C1010" s="36" t="s">
        <v>791</v>
      </c>
      <c r="E1010" s="40"/>
      <c r="F1010" s="36" t="s">
        <v>133</v>
      </c>
      <c r="I1010" s="35" t="s">
        <v>29</v>
      </c>
      <c r="M1010" s="41" t="s">
        <v>503</v>
      </c>
      <c r="N1010" s="35" t="s">
        <v>503</v>
      </c>
      <c r="R1010" s="35" t="s">
        <v>503</v>
      </c>
      <c r="Z1010" s="35" t="s">
        <v>33</v>
      </c>
      <c r="AE1010" s="35" t="s">
        <v>33</v>
      </c>
      <c r="AH1010" s="42">
        <f t="shared" si="32"/>
        <v>2</v>
      </c>
      <c r="AJ1010" s="43">
        <v>1988</v>
      </c>
      <c r="AK1010" s="44">
        <v>1998</v>
      </c>
      <c r="AO1010" s="35" t="s">
        <v>33</v>
      </c>
      <c r="AX1010" s="35" t="s">
        <v>33</v>
      </c>
      <c r="BF1010" s="41"/>
      <c r="BG1010" s="35"/>
      <c r="BH1010" s="35"/>
      <c r="BI1010" s="35"/>
      <c r="BJ1010" s="35"/>
      <c r="BL1010" s="36" t="str">
        <f t="shared" si="33"/>
        <v>x</v>
      </c>
      <c r="BN1010" s="60" t="s">
        <v>2233</v>
      </c>
    </row>
    <row r="1011" spans="1:66" ht="15.95" customHeight="1" x14ac:dyDescent="0.25">
      <c r="A1011" s="38">
        <v>8952</v>
      </c>
      <c r="B1011" s="35" t="s">
        <v>55</v>
      </c>
      <c r="C1011" s="36" t="s">
        <v>1579</v>
      </c>
      <c r="E1011" s="40"/>
      <c r="F1011" s="36" t="s">
        <v>1694</v>
      </c>
      <c r="M1011" s="41" t="s">
        <v>503</v>
      </c>
      <c r="Q1011" s="35" t="s">
        <v>503</v>
      </c>
      <c r="AF1011" s="35" t="s">
        <v>33</v>
      </c>
      <c r="AH1011" s="42">
        <f t="shared" si="32"/>
        <v>1</v>
      </c>
      <c r="AJ1011" s="43">
        <v>1900</v>
      </c>
      <c r="AK1011" s="44">
        <v>1931</v>
      </c>
      <c r="AS1011" s="35" t="s">
        <v>33</v>
      </c>
      <c r="AX1011" s="35" t="s">
        <v>33</v>
      </c>
      <c r="BF1011" s="41"/>
      <c r="BG1011" s="35"/>
      <c r="BH1011" s="35"/>
      <c r="BI1011" s="35"/>
      <c r="BJ1011" s="35"/>
      <c r="BL1011" s="36" t="str">
        <f t="shared" si="33"/>
        <v>x</v>
      </c>
      <c r="BN1011" s="60" t="s">
        <v>1786</v>
      </c>
    </row>
    <row r="1012" spans="1:66" ht="15.95" customHeight="1" x14ac:dyDescent="0.25">
      <c r="A1012" s="38">
        <v>8953</v>
      </c>
      <c r="B1012" s="35" t="s">
        <v>173</v>
      </c>
      <c r="C1012" s="36" t="s">
        <v>1581</v>
      </c>
      <c r="E1012" s="40"/>
      <c r="F1012" s="36" t="s">
        <v>133</v>
      </c>
      <c r="M1012" s="41" t="s">
        <v>503</v>
      </c>
      <c r="T1012" s="35" t="s">
        <v>503</v>
      </c>
      <c r="AF1012" s="35" t="s">
        <v>33</v>
      </c>
      <c r="AH1012" s="42">
        <f t="shared" si="32"/>
        <v>1</v>
      </c>
      <c r="AJ1012" s="43">
        <v>1893</v>
      </c>
      <c r="AK1012" s="44">
        <v>1893</v>
      </c>
      <c r="AO1012" s="35" t="s">
        <v>33</v>
      </c>
      <c r="BD1012" s="42" t="s">
        <v>33</v>
      </c>
      <c r="BF1012" s="41"/>
      <c r="BG1012" s="35"/>
      <c r="BH1012" s="35"/>
      <c r="BI1012" s="35"/>
      <c r="BJ1012" s="35"/>
      <c r="BL1012" s="36" t="str">
        <f t="shared" si="33"/>
        <v>x</v>
      </c>
      <c r="BN1012" s="60" t="s">
        <v>2207</v>
      </c>
    </row>
    <row r="1013" spans="1:66" ht="15.95" customHeight="1" x14ac:dyDescent="0.25">
      <c r="A1013" s="38">
        <v>8954</v>
      </c>
      <c r="B1013" s="35" t="s">
        <v>90</v>
      </c>
      <c r="C1013" s="36" t="s">
        <v>1598</v>
      </c>
      <c r="E1013" s="54" t="s">
        <v>64</v>
      </c>
      <c r="F1013" s="36" t="s">
        <v>133</v>
      </c>
      <c r="I1013" s="35" t="s">
        <v>29</v>
      </c>
      <c r="J1013" s="36" t="s">
        <v>2669</v>
      </c>
      <c r="M1013" s="41" t="s">
        <v>503</v>
      </c>
      <c r="O1013" s="35" t="s">
        <v>503</v>
      </c>
      <c r="P1013" s="35" t="s">
        <v>503</v>
      </c>
      <c r="Q1013" s="35" t="s">
        <v>503</v>
      </c>
      <c r="R1013" s="35" t="s">
        <v>503</v>
      </c>
      <c r="S1013" s="35" t="s">
        <v>503</v>
      </c>
      <c r="T1013" s="35" t="s">
        <v>503</v>
      </c>
      <c r="U1013" s="35" t="s">
        <v>503</v>
      </c>
      <c r="V1013" s="35" t="s">
        <v>503</v>
      </c>
      <c r="W1013" s="36" t="s">
        <v>503</v>
      </c>
      <c r="AF1013" s="35" t="s">
        <v>33</v>
      </c>
      <c r="AG1013" s="35" t="s">
        <v>33</v>
      </c>
      <c r="AH1013" s="42">
        <f t="shared" si="32"/>
        <v>2</v>
      </c>
      <c r="AO1013" s="35" t="s">
        <v>33</v>
      </c>
      <c r="BD1013" s="42" t="s">
        <v>33</v>
      </c>
      <c r="BF1013" s="41"/>
      <c r="BG1013" s="35"/>
      <c r="BH1013" s="35"/>
      <c r="BI1013" s="35"/>
      <c r="BJ1013" s="35"/>
      <c r="BL1013" s="36" t="str">
        <f t="shared" si="33"/>
        <v>x</v>
      </c>
      <c r="BN1013" s="60" t="s">
        <v>2208</v>
      </c>
    </row>
    <row r="1014" spans="1:66" ht="15.95" customHeight="1" x14ac:dyDescent="0.25">
      <c r="A1014" s="38">
        <v>9171</v>
      </c>
      <c r="B1014" s="35" t="s">
        <v>186</v>
      </c>
      <c r="C1014" s="36" t="s">
        <v>1138</v>
      </c>
      <c r="E1014" s="40"/>
      <c r="F1014" s="36" t="s">
        <v>133</v>
      </c>
      <c r="I1014" s="35" t="s">
        <v>29</v>
      </c>
      <c r="M1014" s="41" t="s">
        <v>45</v>
      </c>
      <c r="O1014" s="35" t="s">
        <v>503</v>
      </c>
      <c r="Q1014" s="35" t="s">
        <v>45</v>
      </c>
      <c r="R1014" s="35" t="s">
        <v>503</v>
      </c>
      <c r="T1014" s="35" t="s">
        <v>503</v>
      </c>
      <c r="U1014" s="35" t="s">
        <v>503</v>
      </c>
      <c r="V1014" s="35" t="s">
        <v>503</v>
      </c>
      <c r="W1014" s="36" t="s">
        <v>503</v>
      </c>
      <c r="AF1014" s="35" t="s">
        <v>33</v>
      </c>
      <c r="AH1014" s="42">
        <f t="shared" si="32"/>
        <v>1</v>
      </c>
      <c r="AJ1014" s="43">
        <v>1998</v>
      </c>
      <c r="AK1014" s="44">
        <v>2000</v>
      </c>
      <c r="AM1014" s="39" t="s">
        <v>33</v>
      </c>
      <c r="AX1014" s="35" t="s">
        <v>33</v>
      </c>
      <c r="BF1014" s="41"/>
      <c r="BG1014" s="35"/>
      <c r="BH1014" s="35"/>
      <c r="BI1014" s="35"/>
      <c r="BJ1014" s="35"/>
      <c r="BL1014" s="36" t="str">
        <f t="shared" si="33"/>
        <v>x</v>
      </c>
      <c r="BN1014" s="60" t="s">
        <v>2980</v>
      </c>
    </row>
    <row r="1015" spans="1:66" ht="15.95" customHeight="1" x14ac:dyDescent="0.25">
      <c r="A1015" s="38">
        <v>9173</v>
      </c>
      <c r="B1015" s="35" t="s">
        <v>186</v>
      </c>
      <c r="C1015" s="36" t="s">
        <v>1143</v>
      </c>
      <c r="E1015" s="40"/>
      <c r="F1015" s="36" t="s">
        <v>133</v>
      </c>
      <c r="I1015" s="35" t="s">
        <v>29</v>
      </c>
      <c r="M1015" s="41" t="s">
        <v>503</v>
      </c>
      <c r="Q1015" s="35" t="s">
        <v>503</v>
      </c>
      <c r="R1015" s="35" t="s">
        <v>503</v>
      </c>
      <c r="AF1015" s="35" t="s">
        <v>33</v>
      </c>
      <c r="AH1015" s="42">
        <f t="shared" ref="AH1015:AH1078" si="34">COUNTIF(Y1015:AG1015,"x")</f>
        <v>1</v>
      </c>
      <c r="AJ1015" s="43">
        <v>1850</v>
      </c>
      <c r="AK1015" s="44">
        <v>1979</v>
      </c>
      <c r="AO1015" s="35" t="s">
        <v>33</v>
      </c>
      <c r="AX1015" s="35" t="s">
        <v>33</v>
      </c>
      <c r="BF1015" s="41"/>
      <c r="BG1015" s="35"/>
      <c r="BH1015" s="35"/>
      <c r="BI1015" s="35"/>
      <c r="BJ1015" s="35"/>
      <c r="BL1015" s="36" t="str">
        <f t="shared" ref="BL1015:BL1078" si="35">IF(COUNTBLANK(BF1015:BK1015)=6,"x","")</f>
        <v>x</v>
      </c>
      <c r="BN1015" s="60" t="s">
        <v>1790</v>
      </c>
    </row>
    <row r="1016" spans="1:66" ht="15.95" customHeight="1" x14ac:dyDescent="0.25">
      <c r="A1016" s="38">
        <v>8957</v>
      </c>
      <c r="B1016" s="35" t="s">
        <v>379</v>
      </c>
      <c r="C1016" s="36" t="s">
        <v>1611</v>
      </c>
      <c r="E1016" s="40"/>
      <c r="F1016" s="36" t="s">
        <v>133</v>
      </c>
      <c r="I1016" s="35" t="s">
        <v>29</v>
      </c>
      <c r="M1016" s="41" t="s">
        <v>503</v>
      </c>
      <c r="N1016" s="35" t="s">
        <v>50</v>
      </c>
      <c r="O1016" s="35" t="s">
        <v>50</v>
      </c>
      <c r="P1016" s="35" t="s">
        <v>503</v>
      </c>
      <c r="Q1016" s="35" t="s">
        <v>503</v>
      </c>
      <c r="R1016" s="35" t="s">
        <v>503</v>
      </c>
      <c r="T1016" s="35" t="s">
        <v>503</v>
      </c>
      <c r="U1016" s="35" t="s">
        <v>503</v>
      </c>
      <c r="Z1016" s="35" t="s">
        <v>33</v>
      </c>
      <c r="AF1016" s="35" t="s">
        <v>33</v>
      </c>
      <c r="AH1016" s="42">
        <f t="shared" si="34"/>
        <v>2</v>
      </c>
      <c r="AK1016" s="44">
        <v>1960</v>
      </c>
      <c r="AO1016" s="35" t="s">
        <v>33</v>
      </c>
      <c r="AX1016" s="35" t="s">
        <v>33</v>
      </c>
      <c r="BF1016" s="41"/>
      <c r="BG1016" s="35"/>
      <c r="BH1016" s="35"/>
      <c r="BI1016" s="35"/>
      <c r="BJ1016" s="35"/>
      <c r="BL1016" s="36" t="str">
        <f t="shared" si="35"/>
        <v>x</v>
      </c>
      <c r="BN1016" s="60" t="s">
        <v>2968</v>
      </c>
    </row>
    <row r="1017" spans="1:66" ht="15.95" customHeight="1" x14ac:dyDescent="0.25">
      <c r="A1017" s="38">
        <v>9174</v>
      </c>
      <c r="B1017" s="35" t="s">
        <v>263</v>
      </c>
      <c r="C1017" s="36" t="s">
        <v>264</v>
      </c>
      <c r="E1017" s="53"/>
      <c r="F1017" s="36" t="s">
        <v>133</v>
      </c>
      <c r="G1017" s="35" t="s">
        <v>33</v>
      </c>
      <c r="I1017" s="35" t="s">
        <v>29</v>
      </c>
      <c r="M1017" s="41" t="s">
        <v>503</v>
      </c>
      <c r="R1017" s="35" t="s">
        <v>503</v>
      </c>
      <c r="T1017" s="35" t="s">
        <v>503</v>
      </c>
      <c r="AF1017" s="35" t="s">
        <v>33</v>
      </c>
      <c r="AH1017" s="42">
        <f t="shared" si="34"/>
        <v>1</v>
      </c>
      <c r="AK1017" s="44">
        <v>2005</v>
      </c>
      <c r="AO1017" s="35" t="s">
        <v>33</v>
      </c>
      <c r="AP1017" s="35" t="s">
        <v>33</v>
      </c>
      <c r="AX1017" s="35" t="s">
        <v>33</v>
      </c>
      <c r="BF1017" s="41"/>
      <c r="BG1017" s="35"/>
      <c r="BH1017" s="35"/>
      <c r="BI1017" s="35"/>
      <c r="BJ1017" s="35"/>
      <c r="BL1017" s="36" t="str">
        <f t="shared" si="35"/>
        <v>x</v>
      </c>
      <c r="BN1017" s="60" t="s">
        <v>2235</v>
      </c>
    </row>
    <row r="1018" spans="1:66" ht="15.95" customHeight="1" x14ac:dyDescent="0.25">
      <c r="A1018" s="38">
        <v>8959</v>
      </c>
      <c r="B1018" s="35" t="s">
        <v>81</v>
      </c>
      <c r="C1018" s="36" t="s">
        <v>1620</v>
      </c>
      <c r="E1018" s="40"/>
      <c r="F1018" s="36" t="s">
        <v>133</v>
      </c>
      <c r="I1018" s="35" t="s">
        <v>29</v>
      </c>
      <c r="M1018" s="41" t="s">
        <v>503</v>
      </c>
      <c r="N1018" s="35" t="s">
        <v>503</v>
      </c>
      <c r="O1018" s="35" t="s">
        <v>503</v>
      </c>
      <c r="P1018" s="35" t="s">
        <v>503</v>
      </c>
      <c r="Q1018" s="35" t="s">
        <v>503</v>
      </c>
      <c r="R1018" s="35" t="s">
        <v>503</v>
      </c>
      <c r="S1018" s="35" t="s">
        <v>503</v>
      </c>
      <c r="T1018" s="35" t="s">
        <v>503</v>
      </c>
      <c r="U1018" s="35" t="s">
        <v>503</v>
      </c>
      <c r="V1018" s="35" t="s">
        <v>503</v>
      </c>
      <c r="W1018" s="36" t="s">
        <v>503</v>
      </c>
      <c r="AG1018" s="35" t="s">
        <v>33</v>
      </c>
      <c r="AH1018" s="42">
        <f t="shared" si="34"/>
        <v>1</v>
      </c>
      <c r="AK1018" s="44">
        <v>1868</v>
      </c>
      <c r="AS1018" s="35" t="s">
        <v>33</v>
      </c>
      <c r="AT1018" s="35" t="s">
        <v>33</v>
      </c>
      <c r="AX1018" s="35" t="s">
        <v>33</v>
      </c>
      <c r="BF1018" s="41"/>
      <c r="BG1018" s="35"/>
      <c r="BH1018" s="35"/>
      <c r="BI1018" s="35"/>
      <c r="BJ1018" s="35"/>
      <c r="BL1018" s="36" t="str">
        <f t="shared" si="35"/>
        <v>x</v>
      </c>
      <c r="BN1018" s="60" t="s">
        <v>2211</v>
      </c>
    </row>
    <row r="1019" spans="1:66" ht="15.95" customHeight="1" x14ac:dyDescent="0.25">
      <c r="A1019" s="38">
        <v>8960</v>
      </c>
      <c r="B1019" s="35" t="s">
        <v>1561</v>
      </c>
      <c r="C1019" s="36" t="s">
        <v>1621</v>
      </c>
      <c r="E1019" s="40"/>
      <c r="F1019" s="36" t="s">
        <v>133</v>
      </c>
      <c r="I1019" s="35" t="s">
        <v>26</v>
      </c>
      <c r="M1019" s="41" t="s">
        <v>503</v>
      </c>
      <c r="P1019" s="35" t="s">
        <v>503</v>
      </c>
      <c r="AF1019" s="35" t="s">
        <v>33</v>
      </c>
      <c r="AH1019" s="42">
        <f t="shared" si="34"/>
        <v>1</v>
      </c>
      <c r="AK1019" s="44">
        <v>1971</v>
      </c>
      <c r="AO1019" s="35" t="s">
        <v>33</v>
      </c>
      <c r="AX1019" s="35" t="s">
        <v>33</v>
      </c>
      <c r="BF1019" s="41"/>
      <c r="BG1019" s="35"/>
      <c r="BH1019" s="35"/>
      <c r="BI1019" s="35"/>
      <c r="BJ1019" s="35"/>
      <c r="BL1019" s="36" t="str">
        <f t="shared" si="35"/>
        <v>x</v>
      </c>
      <c r="BN1019" s="60" t="s">
        <v>1864</v>
      </c>
    </row>
    <row r="1020" spans="1:66" ht="15.95" customHeight="1" x14ac:dyDescent="0.25">
      <c r="A1020" s="38">
        <v>8963</v>
      </c>
      <c r="B1020" s="35" t="s">
        <v>37</v>
      </c>
      <c r="C1020" s="36" t="s">
        <v>480</v>
      </c>
      <c r="E1020" s="52"/>
      <c r="F1020" s="36" t="s">
        <v>133</v>
      </c>
      <c r="G1020" s="35" t="s">
        <v>33</v>
      </c>
      <c r="I1020" s="35" t="s">
        <v>29</v>
      </c>
      <c r="M1020" s="41" t="s">
        <v>503</v>
      </c>
      <c r="R1020" s="35" t="s">
        <v>503</v>
      </c>
      <c r="T1020" s="35" t="s">
        <v>503</v>
      </c>
      <c r="V1020" s="35" t="s">
        <v>503</v>
      </c>
      <c r="W1020" s="36" t="s">
        <v>503</v>
      </c>
      <c r="AF1020" s="35" t="s">
        <v>33</v>
      </c>
      <c r="AH1020" s="42">
        <f t="shared" si="34"/>
        <v>1</v>
      </c>
      <c r="AK1020" s="44">
        <v>2002</v>
      </c>
      <c r="AO1020" s="35" t="s">
        <v>33</v>
      </c>
      <c r="AX1020" s="35" t="s">
        <v>33</v>
      </c>
      <c r="BF1020" s="41"/>
      <c r="BG1020" s="35"/>
      <c r="BH1020" s="35"/>
      <c r="BI1020" s="35"/>
      <c r="BJ1020" s="35"/>
      <c r="BL1020" s="36" t="str">
        <f t="shared" si="35"/>
        <v>x</v>
      </c>
      <c r="BN1020" s="60" t="s">
        <v>2970</v>
      </c>
    </row>
    <row r="1021" spans="1:66" ht="15.95" customHeight="1" x14ac:dyDescent="0.25">
      <c r="A1021" s="38">
        <v>9175</v>
      </c>
      <c r="B1021" s="35" t="s">
        <v>733</v>
      </c>
      <c r="C1021" s="36" t="s">
        <v>1189</v>
      </c>
      <c r="E1021" s="40"/>
      <c r="F1021" s="36" t="s">
        <v>133</v>
      </c>
      <c r="I1021" s="35" t="s">
        <v>29</v>
      </c>
      <c r="M1021" s="41" t="s">
        <v>503</v>
      </c>
      <c r="N1021" s="35" t="s">
        <v>503</v>
      </c>
      <c r="O1021" s="35" t="s">
        <v>503</v>
      </c>
      <c r="P1021" s="35" t="s">
        <v>503</v>
      </c>
      <c r="Q1021" s="35" t="s">
        <v>503</v>
      </c>
      <c r="R1021" s="35" t="s">
        <v>503</v>
      </c>
      <c r="T1021" s="35" t="s">
        <v>503</v>
      </c>
      <c r="U1021" s="35" t="s">
        <v>503</v>
      </c>
      <c r="V1021" s="35" t="s">
        <v>503</v>
      </c>
      <c r="W1021" s="36" t="s">
        <v>503</v>
      </c>
      <c r="AF1021" s="35" t="s">
        <v>33</v>
      </c>
      <c r="AH1021" s="42">
        <f t="shared" si="34"/>
        <v>1</v>
      </c>
      <c r="AJ1021" s="43">
        <v>1800</v>
      </c>
      <c r="AK1021" s="44">
        <v>1977</v>
      </c>
      <c r="AS1021" s="35" t="s">
        <v>33</v>
      </c>
      <c r="AX1021" s="35" t="s">
        <v>33</v>
      </c>
      <c r="BF1021" s="41"/>
      <c r="BG1021" s="35"/>
      <c r="BH1021" s="35"/>
      <c r="BI1021" s="35"/>
      <c r="BJ1021" s="35"/>
      <c r="BL1021" s="36" t="str">
        <f t="shared" si="35"/>
        <v>x</v>
      </c>
      <c r="BN1021" s="60" t="s">
        <v>2236</v>
      </c>
    </row>
    <row r="1022" spans="1:66" ht="15.95" customHeight="1" x14ac:dyDescent="0.25">
      <c r="A1022" s="38">
        <v>8990</v>
      </c>
      <c r="B1022" s="35" t="s">
        <v>223</v>
      </c>
      <c r="C1022" s="36" t="s">
        <v>562</v>
      </c>
      <c r="E1022" s="40"/>
      <c r="F1022" s="36" t="s">
        <v>133</v>
      </c>
      <c r="I1022" s="35" t="s">
        <v>29</v>
      </c>
      <c r="M1022" s="41" t="s">
        <v>503</v>
      </c>
      <c r="N1022" s="35" t="s">
        <v>503</v>
      </c>
      <c r="O1022" s="35" t="s">
        <v>503</v>
      </c>
      <c r="P1022" s="35" t="s">
        <v>503</v>
      </c>
      <c r="Q1022" s="35" t="s">
        <v>503</v>
      </c>
      <c r="R1022" s="35" t="s">
        <v>503</v>
      </c>
      <c r="T1022" s="35" t="s">
        <v>503</v>
      </c>
      <c r="AF1022" s="35" t="s">
        <v>33</v>
      </c>
      <c r="AH1022" s="42">
        <f t="shared" si="34"/>
        <v>1</v>
      </c>
      <c r="AK1022" s="44">
        <v>1948</v>
      </c>
      <c r="AM1022" s="39" t="s">
        <v>33</v>
      </c>
      <c r="AO1022" s="35" t="s">
        <v>33</v>
      </c>
      <c r="AX1022" s="35" t="s">
        <v>33</v>
      </c>
      <c r="BF1022" s="41"/>
      <c r="BG1022" s="35"/>
      <c r="BH1022" s="35"/>
      <c r="BI1022" s="35"/>
      <c r="BJ1022" s="35"/>
      <c r="BL1022" s="36" t="str">
        <f t="shared" si="35"/>
        <v>x</v>
      </c>
      <c r="BN1022" s="60" t="s">
        <v>2213</v>
      </c>
    </row>
    <row r="1023" spans="1:66" ht="15.95" customHeight="1" x14ac:dyDescent="0.25">
      <c r="A1023" s="38">
        <v>9176</v>
      </c>
      <c r="B1023" s="35" t="s">
        <v>207</v>
      </c>
      <c r="C1023" s="36" t="s">
        <v>1266</v>
      </c>
      <c r="E1023" s="40"/>
      <c r="F1023" s="36" t="s">
        <v>133</v>
      </c>
      <c r="I1023" s="35" t="s">
        <v>29</v>
      </c>
      <c r="M1023" s="41" t="s">
        <v>503</v>
      </c>
      <c r="O1023" s="35" t="s">
        <v>503</v>
      </c>
      <c r="P1023" s="35" t="s">
        <v>503</v>
      </c>
      <c r="Q1023" s="35" t="s">
        <v>503</v>
      </c>
      <c r="R1023" s="35" t="s">
        <v>503</v>
      </c>
      <c r="T1023" s="35" t="s">
        <v>503</v>
      </c>
      <c r="U1023" s="35" t="s">
        <v>503</v>
      </c>
      <c r="V1023" s="35" t="s">
        <v>503</v>
      </c>
      <c r="AF1023" s="35" t="s">
        <v>33</v>
      </c>
      <c r="AH1023" s="42">
        <f t="shared" si="34"/>
        <v>1</v>
      </c>
      <c r="AJ1023" s="43">
        <v>1900</v>
      </c>
      <c r="AK1023" s="44">
        <v>1994</v>
      </c>
      <c r="AO1023" s="35" t="s">
        <v>33</v>
      </c>
      <c r="AX1023" s="35" t="s">
        <v>33</v>
      </c>
      <c r="BF1023" s="41"/>
      <c r="BG1023" s="35"/>
      <c r="BH1023" s="35"/>
      <c r="BI1023" s="35"/>
      <c r="BJ1023" s="35"/>
      <c r="BL1023" s="36" t="str">
        <f t="shared" si="35"/>
        <v>x</v>
      </c>
      <c r="BN1023" s="60" t="s">
        <v>2237</v>
      </c>
    </row>
    <row r="1024" spans="1:66" ht="15.95" customHeight="1" x14ac:dyDescent="0.25">
      <c r="A1024" s="38">
        <v>9177</v>
      </c>
      <c r="B1024" s="35" t="s">
        <v>216</v>
      </c>
      <c r="C1024" s="36" t="s">
        <v>2557</v>
      </c>
      <c r="E1024" s="40"/>
      <c r="F1024" s="36" t="s">
        <v>1692</v>
      </c>
      <c r="H1024" s="39" t="s">
        <v>64</v>
      </c>
      <c r="I1024" s="35" t="s">
        <v>29</v>
      </c>
      <c r="M1024" s="41" t="s">
        <v>503</v>
      </c>
      <c r="R1024" s="35" t="s">
        <v>503</v>
      </c>
      <c r="T1024" s="35" t="s">
        <v>503</v>
      </c>
      <c r="AE1024" s="35" t="s">
        <v>33</v>
      </c>
      <c r="AF1024" s="35" t="s">
        <v>33</v>
      </c>
      <c r="AH1024" s="42">
        <f t="shared" si="34"/>
        <v>2</v>
      </c>
      <c r="AK1024" s="44">
        <v>1989</v>
      </c>
      <c r="AX1024" s="35" t="s">
        <v>33</v>
      </c>
      <c r="BF1024" s="41"/>
      <c r="BG1024" s="35"/>
      <c r="BH1024" s="35"/>
      <c r="BI1024" s="35"/>
      <c r="BJ1024" s="35"/>
      <c r="BL1024" s="36" t="str">
        <f t="shared" si="35"/>
        <v>x</v>
      </c>
      <c r="BN1024" s="60" t="s">
        <v>2238</v>
      </c>
    </row>
    <row r="1025" spans="1:66" ht="15.95" customHeight="1" x14ac:dyDescent="0.25">
      <c r="A1025" s="38">
        <v>9178</v>
      </c>
      <c r="B1025" s="35" t="s">
        <v>207</v>
      </c>
      <c r="C1025" s="36" t="s">
        <v>1371</v>
      </c>
      <c r="E1025" s="40"/>
      <c r="F1025" s="36" t="s">
        <v>133</v>
      </c>
      <c r="I1025" s="35" t="s">
        <v>29</v>
      </c>
      <c r="M1025" s="41" t="s">
        <v>503</v>
      </c>
      <c r="O1025" s="35" t="s">
        <v>503</v>
      </c>
      <c r="P1025" s="35" t="s">
        <v>503</v>
      </c>
      <c r="Q1025" s="35" t="s">
        <v>503</v>
      </c>
      <c r="R1025" s="35" t="s">
        <v>503</v>
      </c>
      <c r="T1025" s="35" t="s">
        <v>503</v>
      </c>
      <c r="AF1025" s="35" t="s">
        <v>33</v>
      </c>
      <c r="AH1025" s="42">
        <f t="shared" si="34"/>
        <v>1</v>
      </c>
      <c r="AK1025" s="44">
        <v>1988</v>
      </c>
      <c r="AM1025" s="39" t="s">
        <v>33</v>
      </c>
      <c r="AO1025" s="35" t="s">
        <v>33</v>
      </c>
      <c r="AX1025" s="35" t="s">
        <v>33</v>
      </c>
      <c r="BF1025" s="41"/>
      <c r="BG1025" s="35"/>
      <c r="BH1025" s="35"/>
      <c r="BI1025" s="35"/>
      <c r="BJ1025" s="35"/>
      <c r="BL1025" s="36" t="str">
        <f t="shared" si="35"/>
        <v>x</v>
      </c>
      <c r="BN1025" s="60" t="s">
        <v>2239</v>
      </c>
    </row>
    <row r="1026" spans="1:66" ht="15.95" customHeight="1" x14ac:dyDescent="0.25">
      <c r="A1026" s="38">
        <v>9026</v>
      </c>
      <c r="B1026" s="35" t="s">
        <v>27</v>
      </c>
      <c r="C1026" s="36" t="s">
        <v>1213</v>
      </c>
      <c r="E1026" s="52"/>
      <c r="F1026" s="36" t="s">
        <v>133</v>
      </c>
      <c r="I1026" s="35" t="s">
        <v>29</v>
      </c>
      <c r="M1026" s="41" t="s">
        <v>503</v>
      </c>
      <c r="O1026" s="35" t="s">
        <v>503</v>
      </c>
      <c r="P1026" s="35" t="s">
        <v>503</v>
      </c>
      <c r="Q1026" s="35" t="s">
        <v>503</v>
      </c>
      <c r="R1026" s="35" t="s">
        <v>503</v>
      </c>
      <c r="S1026" s="35" t="s">
        <v>503</v>
      </c>
      <c r="T1026" s="35" t="s">
        <v>503</v>
      </c>
      <c r="V1026" s="35" t="s">
        <v>64</v>
      </c>
      <c r="Y1026" s="39" t="s">
        <v>33</v>
      </c>
      <c r="Z1026" s="35" t="s">
        <v>33</v>
      </c>
      <c r="AH1026" s="42">
        <f t="shared" si="34"/>
        <v>2</v>
      </c>
      <c r="AK1026" s="44">
        <v>1978</v>
      </c>
      <c r="AS1026" s="35" t="s">
        <v>33</v>
      </c>
      <c r="AT1026" s="35" t="s">
        <v>33</v>
      </c>
      <c r="AW1026" s="41" t="s">
        <v>33</v>
      </c>
      <c r="AX1026" s="35" t="s">
        <v>33</v>
      </c>
      <c r="BF1026" s="41" t="s">
        <v>32</v>
      </c>
      <c r="BG1026" s="35"/>
      <c r="BH1026" s="35"/>
      <c r="BI1026" s="35"/>
      <c r="BJ1026" s="35"/>
      <c r="BL1026" s="36" t="str">
        <f t="shared" si="35"/>
        <v/>
      </c>
      <c r="BN1026" s="60" t="s">
        <v>2972</v>
      </c>
    </row>
    <row r="1027" spans="1:66" ht="15.95" customHeight="1" x14ac:dyDescent="0.25">
      <c r="A1027" s="38">
        <v>9180</v>
      </c>
      <c r="B1027" s="35" t="s">
        <v>322</v>
      </c>
      <c r="C1027" s="36" t="s">
        <v>2680</v>
      </c>
      <c r="E1027" s="40"/>
      <c r="F1027" s="36" t="s">
        <v>133</v>
      </c>
      <c r="I1027" s="35" t="s">
        <v>26</v>
      </c>
      <c r="M1027" s="41" t="s">
        <v>503</v>
      </c>
      <c r="Q1027" s="35" t="s">
        <v>503</v>
      </c>
      <c r="AF1027" s="35" t="s">
        <v>33</v>
      </c>
      <c r="AH1027" s="42">
        <f t="shared" si="34"/>
        <v>1</v>
      </c>
      <c r="AK1027" s="44">
        <v>1970</v>
      </c>
      <c r="AM1027" s="39" t="s">
        <v>33</v>
      </c>
      <c r="AX1027" s="35" t="s">
        <v>33</v>
      </c>
      <c r="BF1027" s="41"/>
      <c r="BG1027" s="35"/>
      <c r="BH1027" s="35"/>
      <c r="BI1027" s="35"/>
      <c r="BJ1027" s="35"/>
      <c r="BL1027" s="36" t="str">
        <f t="shared" si="35"/>
        <v>x</v>
      </c>
      <c r="BN1027" s="60" t="s">
        <v>2240</v>
      </c>
    </row>
    <row r="1028" spans="1:66" ht="15.95" customHeight="1" x14ac:dyDescent="0.25">
      <c r="A1028" s="38">
        <v>9029</v>
      </c>
      <c r="B1028" s="35" t="s">
        <v>27</v>
      </c>
      <c r="C1028" s="36" t="s">
        <v>1209</v>
      </c>
      <c r="E1028" s="40"/>
      <c r="F1028" s="36" t="s">
        <v>133</v>
      </c>
      <c r="G1028" s="35" t="s">
        <v>33</v>
      </c>
      <c r="I1028" s="35" t="s">
        <v>29</v>
      </c>
      <c r="M1028" s="41" t="s">
        <v>503</v>
      </c>
      <c r="T1028" s="35" t="s">
        <v>503</v>
      </c>
      <c r="U1028" s="35" t="s">
        <v>503</v>
      </c>
      <c r="AF1028" s="35" t="s">
        <v>33</v>
      </c>
      <c r="AH1028" s="42">
        <f t="shared" si="34"/>
        <v>1</v>
      </c>
      <c r="AK1028" s="44">
        <v>2008</v>
      </c>
      <c r="AS1028" s="35" t="s">
        <v>33</v>
      </c>
      <c r="AX1028" s="35" t="s">
        <v>33</v>
      </c>
      <c r="BF1028" s="41"/>
      <c r="BG1028" s="35"/>
      <c r="BH1028" s="35"/>
      <c r="BI1028" s="35"/>
      <c r="BJ1028" s="35"/>
      <c r="BL1028" s="36" t="str">
        <f t="shared" si="35"/>
        <v>x</v>
      </c>
      <c r="BN1028" s="60" t="s">
        <v>2216</v>
      </c>
    </row>
    <row r="1029" spans="1:66" ht="15.95" customHeight="1" x14ac:dyDescent="0.25">
      <c r="A1029" s="38">
        <v>9181</v>
      </c>
      <c r="B1029" s="35" t="s">
        <v>55</v>
      </c>
      <c r="C1029" s="36" t="s">
        <v>1486</v>
      </c>
      <c r="E1029" s="40"/>
      <c r="F1029" s="36" t="s">
        <v>133</v>
      </c>
      <c r="I1029" s="35" t="s">
        <v>29</v>
      </c>
      <c r="M1029" s="41" t="s">
        <v>503</v>
      </c>
      <c r="O1029" s="35" t="s">
        <v>503</v>
      </c>
      <c r="Q1029" s="35" t="s">
        <v>503</v>
      </c>
      <c r="R1029" s="35" t="s">
        <v>503</v>
      </c>
      <c r="U1029" s="35" t="s">
        <v>503</v>
      </c>
      <c r="AF1029" s="35" t="s">
        <v>33</v>
      </c>
      <c r="AH1029" s="42">
        <f t="shared" si="34"/>
        <v>1</v>
      </c>
      <c r="AJ1029" s="43">
        <v>1980</v>
      </c>
      <c r="AK1029" s="44">
        <v>1996</v>
      </c>
      <c r="AS1029" s="35" t="s">
        <v>33</v>
      </c>
      <c r="AT1029" s="35" t="s">
        <v>33</v>
      </c>
      <c r="AX1029" s="35" t="s">
        <v>33</v>
      </c>
      <c r="BF1029" s="41"/>
      <c r="BG1029" s="35"/>
      <c r="BH1029" s="35"/>
      <c r="BI1029" s="35"/>
      <c r="BJ1029" s="35"/>
      <c r="BL1029" s="36" t="str">
        <f t="shared" si="35"/>
        <v>x</v>
      </c>
      <c r="BN1029" s="60" t="s">
        <v>2981</v>
      </c>
    </row>
    <row r="1030" spans="1:66" ht="15.95" customHeight="1" x14ac:dyDescent="0.25">
      <c r="A1030" s="38">
        <v>9039</v>
      </c>
      <c r="B1030" s="35" t="s">
        <v>27</v>
      </c>
      <c r="C1030" s="36" t="s">
        <v>1549</v>
      </c>
      <c r="E1030" s="40"/>
      <c r="F1030" s="36" t="s">
        <v>133</v>
      </c>
      <c r="G1030" s="35" t="s">
        <v>33</v>
      </c>
      <c r="I1030" s="35" t="s">
        <v>29</v>
      </c>
      <c r="M1030" s="41" t="s">
        <v>503</v>
      </c>
      <c r="P1030" s="35" t="s">
        <v>503</v>
      </c>
      <c r="R1030" s="35" t="s">
        <v>503</v>
      </c>
      <c r="AF1030" s="35" t="s">
        <v>33</v>
      </c>
      <c r="AH1030" s="42">
        <f t="shared" si="34"/>
        <v>1</v>
      </c>
      <c r="AK1030" s="44">
        <v>2003</v>
      </c>
      <c r="AS1030" s="35" t="s">
        <v>33</v>
      </c>
      <c r="AX1030" s="35" t="s">
        <v>33</v>
      </c>
      <c r="BF1030" s="41"/>
      <c r="BG1030" s="35"/>
      <c r="BH1030" s="35"/>
      <c r="BI1030" s="35"/>
      <c r="BJ1030" s="35"/>
      <c r="BL1030" s="36" t="str">
        <f t="shared" si="35"/>
        <v>x</v>
      </c>
      <c r="BN1030" s="60" t="s">
        <v>2218</v>
      </c>
    </row>
    <row r="1031" spans="1:66" ht="15.95" customHeight="1" x14ac:dyDescent="0.25">
      <c r="A1031" s="38">
        <v>9040</v>
      </c>
      <c r="B1031" s="35" t="s">
        <v>27</v>
      </c>
      <c r="C1031" s="36" t="s">
        <v>1551</v>
      </c>
      <c r="E1031" s="40"/>
      <c r="F1031" s="36" t="s">
        <v>133</v>
      </c>
      <c r="G1031" s="35" t="s">
        <v>33</v>
      </c>
      <c r="I1031" s="35" t="s">
        <v>29</v>
      </c>
      <c r="M1031" s="41" t="s">
        <v>503</v>
      </c>
      <c r="R1031" s="35" t="s">
        <v>503</v>
      </c>
      <c r="AF1031" s="35" t="s">
        <v>33</v>
      </c>
      <c r="AH1031" s="42">
        <f t="shared" si="34"/>
        <v>1</v>
      </c>
      <c r="AK1031" s="44">
        <v>2021</v>
      </c>
      <c r="AS1031" s="35" t="s">
        <v>33</v>
      </c>
      <c r="AX1031" s="35" t="s">
        <v>33</v>
      </c>
      <c r="BF1031" s="41"/>
      <c r="BG1031" s="35"/>
      <c r="BH1031" s="35"/>
      <c r="BI1031" s="35"/>
      <c r="BJ1031" s="35"/>
      <c r="BL1031" s="36" t="str">
        <f t="shared" si="35"/>
        <v>x</v>
      </c>
      <c r="BN1031" s="60" t="s">
        <v>2219</v>
      </c>
    </row>
    <row r="1032" spans="1:66" ht="15.95" customHeight="1" x14ac:dyDescent="0.25">
      <c r="A1032" s="38">
        <v>9185</v>
      </c>
      <c r="B1032" s="35" t="s">
        <v>1589</v>
      </c>
      <c r="C1032" s="36" t="s">
        <v>1592</v>
      </c>
      <c r="E1032" s="40"/>
      <c r="F1032" s="36" t="s">
        <v>133</v>
      </c>
      <c r="I1032" s="35" t="s">
        <v>29</v>
      </c>
      <c r="M1032" s="41" t="s">
        <v>503</v>
      </c>
      <c r="O1032" s="35" t="s">
        <v>503</v>
      </c>
      <c r="P1032" s="35" t="s">
        <v>503</v>
      </c>
      <c r="Q1032" s="35" t="s">
        <v>503</v>
      </c>
      <c r="R1032" s="35" t="s">
        <v>503</v>
      </c>
      <c r="T1032" s="35" t="s">
        <v>503</v>
      </c>
      <c r="U1032" s="35" t="s">
        <v>503</v>
      </c>
      <c r="V1032" s="35" t="s">
        <v>503</v>
      </c>
      <c r="W1032" s="36" t="s">
        <v>503</v>
      </c>
      <c r="Y1032" s="39" t="s">
        <v>33</v>
      </c>
      <c r="Z1032" s="35" t="s">
        <v>33</v>
      </c>
      <c r="AF1032" s="35" t="s">
        <v>33</v>
      </c>
      <c r="AH1032" s="42">
        <f t="shared" si="34"/>
        <v>3</v>
      </c>
      <c r="AK1032" s="44">
        <v>1995</v>
      </c>
      <c r="AO1032" s="35" t="s">
        <v>33</v>
      </c>
      <c r="AX1032" s="35" t="s">
        <v>33</v>
      </c>
      <c r="BF1032" s="41"/>
      <c r="BG1032" s="35"/>
      <c r="BH1032" s="35"/>
      <c r="BI1032" s="35"/>
      <c r="BJ1032" s="35"/>
      <c r="BL1032" s="36" t="str">
        <f t="shared" si="35"/>
        <v>x</v>
      </c>
      <c r="BN1032" s="60" t="s">
        <v>2242</v>
      </c>
    </row>
    <row r="1033" spans="1:66" ht="15.95" customHeight="1" x14ac:dyDescent="0.25">
      <c r="A1033" s="38">
        <v>9086</v>
      </c>
      <c r="B1033" s="35" t="s">
        <v>37</v>
      </c>
      <c r="C1033" s="36" t="s">
        <v>1268</v>
      </c>
      <c r="E1033" s="40"/>
      <c r="F1033" s="36" t="s">
        <v>133</v>
      </c>
      <c r="G1033" s="35" t="s">
        <v>33</v>
      </c>
      <c r="H1033" s="39" t="s">
        <v>50</v>
      </c>
      <c r="I1033" s="35" t="s">
        <v>29</v>
      </c>
      <c r="M1033" s="41" t="s">
        <v>503</v>
      </c>
      <c r="N1033" s="35" t="s">
        <v>503</v>
      </c>
      <c r="O1033" s="35" t="s">
        <v>503</v>
      </c>
      <c r="Q1033" s="35" t="s">
        <v>503</v>
      </c>
      <c r="Y1033" s="39" t="s">
        <v>33</v>
      </c>
      <c r="Z1033" s="35" t="s">
        <v>33</v>
      </c>
      <c r="AH1033" s="42">
        <f t="shared" si="34"/>
        <v>2</v>
      </c>
      <c r="AJ1033" s="43">
        <v>1492</v>
      </c>
      <c r="AK1033" s="44">
        <v>1977</v>
      </c>
      <c r="AX1033" s="35" t="s">
        <v>33</v>
      </c>
      <c r="BF1033" s="41"/>
      <c r="BG1033" s="35"/>
      <c r="BH1033" s="35"/>
      <c r="BI1033" s="35"/>
      <c r="BJ1033" s="35"/>
      <c r="BL1033" s="36" t="str">
        <f t="shared" si="35"/>
        <v>x</v>
      </c>
      <c r="BN1033" s="60" t="s">
        <v>2220</v>
      </c>
    </row>
    <row r="1034" spans="1:66" ht="15.95" customHeight="1" x14ac:dyDescent="0.25">
      <c r="A1034" s="38">
        <v>9398</v>
      </c>
      <c r="B1034" s="35" t="s">
        <v>846</v>
      </c>
      <c r="C1034" s="36" t="s">
        <v>1264</v>
      </c>
      <c r="E1034" s="40"/>
      <c r="F1034" s="36" t="s">
        <v>133</v>
      </c>
      <c r="I1034" s="35" t="s">
        <v>29</v>
      </c>
      <c r="M1034" s="41" t="s">
        <v>503</v>
      </c>
      <c r="O1034" s="35" t="s">
        <v>503</v>
      </c>
      <c r="P1034" s="35" t="s">
        <v>503</v>
      </c>
      <c r="T1034" s="35" t="s">
        <v>503</v>
      </c>
      <c r="Z1034" s="35" t="s">
        <v>33</v>
      </c>
      <c r="AH1034" s="42">
        <f t="shared" si="34"/>
        <v>1</v>
      </c>
      <c r="AK1034" s="44">
        <v>2005</v>
      </c>
      <c r="AO1034" s="35" t="s">
        <v>33</v>
      </c>
      <c r="AX1034" s="35" t="s">
        <v>33</v>
      </c>
      <c r="BF1034" s="41"/>
      <c r="BG1034" s="35"/>
      <c r="BH1034" s="35"/>
      <c r="BI1034" s="35"/>
      <c r="BJ1034" s="35"/>
      <c r="BL1034" s="36" t="str">
        <f t="shared" si="35"/>
        <v>x</v>
      </c>
      <c r="BN1034" s="60" t="s">
        <v>2246</v>
      </c>
    </row>
    <row r="1035" spans="1:66" ht="15.95" customHeight="1" x14ac:dyDescent="0.25">
      <c r="A1035" s="38">
        <v>9410</v>
      </c>
      <c r="B1035" s="35" t="s">
        <v>173</v>
      </c>
      <c r="C1035" s="36" t="s">
        <v>1584</v>
      </c>
      <c r="E1035" s="52"/>
      <c r="F1035" s="36" t="s">
        <v>133</v>
      </c>
      <c r="M1035" s="41" t="s">
        <v>503</v>
      </c>
      <c r="R1035" s="35" t="s">
        <v>503</v>
      </c>
      <c r="AF1035" s="35" t="s">
        <v>33</v>
      </c>
      <c r="AH1035" s="42">
        <f t="shared" si="34"/>
        <v>1</v>
      </c>
      <c r="AK1035" s="44">
        <v>2002</v>
      </c>
      <c r="AM1035" s="39" t="s">
        <v>33</v>
      </c>
      <c r="AO1035" s="35" t="s">
        <v>33</v>
      </c>
      <c r="AX1035" s="35" t="s">
        <v>33</v>
      </c>
      <c r="BF1035" s="41"/>
      <c r="BG1035" s="35"/>
      <c r="BH1035" s="35"/>
      <c r="BI1035" s="35"/>
      <c r="BJ1035" s="35"/>
      <c r="BL1035" s="36" t="str">
        <f t="shared" si="35"/>
        <v>x</v>
      </c>
      <c r="BN1035" s="60" t="s">
        <v>1838</v>
      </c>
    </row>
    <row r="1036" spans="1:66" ht="15.95" customHeight="1" x14ac:dyDescent="0.25">
      <c r="A1036" s="38">
        <v>9110</v>
      </c>
      <c r="B1036" s="35" t="s">
        <v>81</v>
      </c>
      <c r="C1036" s="36" t="s">
        <v>2527</v>
      </c>
      <c r="E1036" s="40"/>
      <c r="F1036" s="36" t="s">
        <v>1692</v>
      </c>
      <c r="G1036" s="35" t="s">
        <v>33</v>
      </c>
      <c r="H1036" s="39" t="s">
        <v>64</v>
      </c>
      <c r="I1036" s="35" t="s">
        <v>29</v>
      </c>
      <c r="M1036" s="41" t="s">
        <v>503</v>
      </c>
      <c r="N1036" s="35" t="s">
        <v>503</v>
      </c>
      <c r="O1036" s="35" t="s">
        <v>503</v>
      </c>
      <c r="P1036" s="35" t="s">
        <v>503</v>
      </c>
      <c r="Q1036" s="35" t="s">
        <v>503</v>
      </c>
      <c r="R1036" s="35" t="s">
        <v>503</v>
      </c>
      <c r="S1036" s="35" t="s">
        <v>503</v>
      </c>
      <c r="T1036" s="35" t="s">
        <v>503</v>
      </c>
      <c r="U1036" s="35" t="s">
        <v>503</v>
      </c>
      <c r="V1036" s="35" t="s">
        <v>503</v>
      </c>
      <c r="W1036" s="36" t="s">
        <v>503</v>
      </c>
      <c r="AB1036" s="35" t="s">
        <v>33</v>
      </c>
      <c r="AF1036" s="35" t="s">
        <v>33</v>
      </c>
      <c r="AH1036" s="42">
        <f t="shared" si="34"/>
        <v>2</v>
      </c>
      <c r="AK1036" s="44">
        <v>1900</v>
      </c>
      <c r="BD1036" s="42" t="s">
        <v>33</v>
      </c>
      <c r="BF1036" s="41"/>
      <c r="BG1036" s="35"/>
      <c r="BH1036" s="35"/>
      <c r="BI1036" s="35"/>
      <c r="BJ1036" s="35"/>
      <c r="BL1036" s="36" t="str">
        <f t="shared" si="35"/>
        <v>x</v>
      </c>
      <c r="BN1036" s="60" t="s">
        <v>2222</v>
      </c>
    </row>
    <row r="1037" spans="1:66" ht="15.95" customHeight="1" x14ac:dyDescent="0.25">
      <c r="A1037" s="38">
        <v>9427</v>
      </c>
      <c r="B1037" s="35" t="s">
        <v>60</v>
      </c>
      <c r="C1037" s="36" t="s">
        <v>407</v>
      </c>
      <c r="E1037" s="40"/>
      <c r="F1037" s="36" t="s">
        <v>133</v>
      </c>
      <c r="I1037" s="35" t="s">
        <v>29</v>
      </c>
      <c r="M1037" s="41" t="s">
        <v>503</v>
      </c>
      <c r="P1037" s="35" t="s">
        <v>503</v>
      </c>
      <c r="R1037" s="35" t="s">
        <v>503</v>
      </c>
      <c r="AF1037" s="35" t="s">
        <v>33</v>
      </c>
      <c r="AH1037" s="42">
        <f t="shared" si="34"/>
        <v>1</v>
      </c>
      <c r="AK1037" s="44">
        <v>1992</v>
      </c>
      <c r="AM1037" s="39" t="s">
        <v>33</v>
      </c>
      <c r="AN1037" s="35" t="s">
        <v>33</v>
      </c>
      <c r="AO1037" s="35" t="s">
        <v>33</v>
      </c>
      <c r="AS1037" s="35" t="s">
        <v>33</v>
      </c>
      <c r="BF1037" s="41"/>
      <c r="BG1037" s="35"/>
      <c r="BH1037" s="35"/>
      <c r="BI1037" s="35"/>
      <c r="BJ1037" s="35"/>
      <c r="BL1037" s="36" t="str">
        <f t="shared" si="35"/>
        <v>x</v>
      </c>
      <c r="BN1037" s="60" t="s">
        <v>2247</v>
      </c>
    </row>
    <row r="1038" spans="1:66" ht="15.95" customHeight="1" x14ac:dyDescent="0.25">
      <c r="A1038" s="38">
        <v>9437</v>
      </c>
      <c r="B1038" s="35" t="s">
        <v>701</v>
      </c>
      <c r="C1038" s="36" t="s">
        <v>2510</v>
      </c>
      <c r="E1038" s="40"/>
      <c r="F1038" s="36" t="s">
        <v>1692</v>
      </c>
      <c r="H1038" s="39" t="s">
        <v>64</v>
      </c>
      <c r="I1038" s="35" t="s">
        <v>29</v>
      </c>
      <c r="M1038" s="41" t="s">
        <v>45</v>
      </c>
      <c r="O1038" s="35" t="s">
        <v>45</v>
      </c>
      <c r="P1038" s="35" t="s">
        <v>503</v>
      </c>
      <c r="Q1038" s="35" t="s">
        <v>503</v>
      </c>
      <c r="R1038" s="35" t="s">
        <v>503</v>
      </c>
      <c r="T1038" s="35" t="s">
        <v>30</v>
      </c>
      <c r="U1038" s="35" t="s">
        <v>503</v>
      </c>
      <c r="V1038" s="35" t="s">
        <v>503</v>
      </c>
      <c r="Y1038" s="39" t="s">
        <v>33</v>
      </c>
      <c r="Z1038" s="35" t="s">
        <v>33</v>
      </c>
      <c r="AE1038" s="35" t="s">
        <v>33</v>
      </c>
      <c r="AF1038" s="35" t="s">
        <v>33</v>
      </c>
      <c r="AH1038" s="42">
        <f t="shared" si="34"/>
        <v>4</v>
      </c>
      <c r="AJ1038" s="43">
        <v>1980</v>
      </c>
      <c r="AK1038" s="44">
        <v>2002</v>
      </c>
      <c r="AX1038" s="35" t="s">
        <v>33</v>
      </c>
      <c r="AZ1038" s="35" t="s">
        <v>33</v>
      </c>
      <c r="BF1038" s="41"/>
      <c r="BG1038" s="35"/>
      <c r="BH1038" s="35"/>
      <c r="BI1038" s="35"/>
      <c r="BJ1038" s="35"/>
      <c r="BL1038" s="36" t="str">
        <f t="shared" si="35"/>
        <v>x</v>
      </c>
      <c r="BN1038" s="60" t="s">
        <v>2985</v>
      </c>
    </row>
    <row r="1039" spans="1:66" ht="15.95" customHeight="1" x14ac:dyDescent="0.25">
      <c r="A1039" s="38">
        <v>9564</v>
      </c>
      <c r="B1039" s="35" t="s">
        <v>76</v>
      </c>
      <c r="C1039" s="36" t="s">
        <v>2500</v>
      </c>
      <c r="E1039" s="40"/>
      <c r="F1039" s="36" t="s">
        <v>1692</v>
      </c>
      <c r="H1039" s="39" t="s">
        <v>64</v>
      </c>
      <c r="I1039" s="35" t="s">
        <v>29</v>
      </c>
      <c r="M1039" s="41" t="s">
        <v>503</v>
      </c>
      <c r="O1039" s="35" t="s">
        <v>503</v>
      </c>
      <c r="P1039" s="35" t="s">
        <v>503</v>
      </c>
      <c r="Q1039" s="35" t="s">
        <v>503</v>
      </c>
      <c r="R1039" s="35" t="s">
        <v>503</v>
      </c>
      <c r="T1039" s="35" t="s">
        <v>503</v>
      </c>
      <c r="U1039" s="35" t="s">
        <v>503</v>
      </c>
      <c r="AF1039" s="35" t="s">
        <v>33</v>
      </c>
      <c r="AH1039" s="42">
        <f t="shared" si="34"/>
        <v>1</v>
      </c>
      <c r="AK1039" s="44">
        <v>1996</v>
      </c>
      <c r="AX1039" s="35" t="s">
        <v>33</v>
      </c>
      <c r="BF1039" s="41"/>
      <c r="BG1039" s="35"/>
      <c r="BH1039" s="35"/>
      <c r="BI1039" s="35"/>
      <c r="BJ1039" s="35"/>
      <c r="BL1039" s="36" t="str">
        <f t="shared" si="35"/>
        <v>x</v>
      </c>
      <c r="BN1039" s="60" t="s">
        <v>2986</v>
      </c>
    </row>
    <row r="1040" spans="1:66" ht="15.95" customHeight="1" x14ac:dyDescent="0.25">
      <c r="A1040" s="47">
        <v>9142</v>
      </c>
      <c r="B1040" s="35" t="s">
        <v>81</v>
      </c>
      <c r="C1040" s="48" t="s">
        <v>1701</v>
      </c>
      <c r="D1040" s="58"/>
      <c r="E1040" s="55"/>
      <c r="F1040" s="36" t="s">
        <v>133</v>
      </c>
      <c r="I1040" s="35" t="s">
        <v>29</v>
      </c>
      <c r="M1040" s="41" t="s">
        <v>36</v>
      </c>
      <c r="N1040" s="35" t="s">
        <v>36</v>
      </c>
      <c r="O1040" s="35" t="s">
        <v>36</v>
      </c>
      <c r="P1040" s="35" t="s">
        <v>36</v>
      </c>
      <c r="Q1040" s="35" t="s">
        <v>36</v>
      </c>
      <c r="R1040" s="35" t="s">
        <v>36</v>
      </c>
      <c r="S1040" s="35" t="s">
        <v>36</v>
      </c>
      <c r="T1040" s="35" t="s">
        <v>36</v>
      </c>
      <c r="U1040" s="35" t="s">
        <v>36</v>
      </c>
      <c r="V1040" s="35" t="s">
        <v>36</v>
      </c>
      <c r="W1040" s="36" t="s">
        <v>36</v>
      </c>
      <c r="AA1040" s="35" t="s">
        <v>33</v>
      </c>
      <c r="AC1040" s="35" t="s">
        <v>33</v>
      </c>
      <c r="AF1040" s="35" t="s">
        <v>33</v>
      </c>
      <c r="AH1040" s="42">
        <f t="shared" si="34"/>
        <v>3</v>
      </c>
      <c r="AJ1040" s="43">
        <v>1700</v>
      </c>
      <c r="AK1040" s="44">
        <v>1960</v>
      </c>
      <c r="AM1040" s="39" t="s">
        <v>33</v>
      </c>
      <c r="AS1040" s="35" t="s">
        <v>33</v>
      </c>
      <c r="AX1040" s="35" t="s">
        <v>33</v>
      </c>
      <c r="BF1040" s="41"/>
      <c r="BG1040" s="35"/>
      <c r="BH1040" s="35"/>
      <c r="BI1040" s="35"/>
      <c r="BJ1040" s="35"/>
      <c r="BL1040" s="36" t="str">
        <f t="shared" si="35"/>
        <v>x</v>
      </c>
      <c r="BN1040" s="60" t="s">
        <v>2975</v>
      </c>
    </row>
    <row r="1041" spans="1:66" ht="15.95" customHeight="1" x14ac:dyDescent="0.25">
      <c r="A1041" s="38">
        <v>9583</v>
      </c>
      <c r="B1041" s="35" t="s">
        <v>444</v>
      </c>
      <c r="C1041" s="36" t="s">
        <v>839</v>
      </c>
      <c r="E1041" s="40"/>
      <c r="F1041" s="36" t="s">
        <v>133</v>
      </c>
      <c r="M1041" s="41" t="s">
        <v>503</v>
      </c>
      <c r="V1041" s="35" t="s">
        <v>503</v>
      </c>
      <c r="AF1041" s="35" t="s">
        <v>33</v>
      </c>
      <c r="AH1041" s="42">
        <f t="shared" si="34"/>
        <v>1</v>
      </c>
      <c r="AK1041" s="44">
        <v>2004</v>
      </c>
      <c r="AS1041" s="35" t="s">
        <v>33</v>
      </c>
      <c r="AT1041" s="35" t="s">
        <v>33</v>
      </c>
      <c r="AX1041" s="35" t="s">
        <v>33</v>
      </c>
      <c r="BF1041" s="41"/>
      <c r="BG1041" s="35"/>
      <c r="BH1041" s="35"/>
      <c r="BI1041" s="35"/>
      <c r="BJ1041" s="35"/>
      <c r="BL1041" s="36" t="str">
        <f t="shared" si="35"/>
        <v>x</v>
      </c>
      <c r="BN1041" s="60" t="s">
        <v>2251</v>
      </c>
    </row>
    <row r="1042" spans="1:66" ht="15.95" customHeight="1" x14ac:dyDescent="0.25">
      <c r="A1042" s="38">
        <v>9598</v>
      </c>
      <c r="B1042" s="35" t="s">
        <v>76</v>
      </c>
      <c r="C1042" s="36" t="s">
        <v>1033</v>
      </c>
      <c r="E1042" s="40"/>
      <c r="F1042" s="36" t="s">
        <v>133</v>
      </c>
      <c r="G1042" s="35" t="s">
        <v>33</v>
      </c>
      <c r="I1042" s="35" t="s">
        <v>26</v>
      </c>
      <c r="J1042" s="36" t="s">
        <v>2639</v>
      </c>
      <c r="M1042" s="41" t="s">
        <v>503</v>
      </c>
      <c r="R1042" s="35" t="s">
        <v>503</v>
      </c>
      <c r="T1042" s="35" t="s">
        <v>64</v>
      </c>
      <c r="AF1042" s="35" t="s">
        <v>33</v>
      </c>
      <c r="AH1042" s="42">
        <f t="shared" si="34"/>
        <v>1</v>
      </c>
      <c r="AK1042" s="44">
        <v>2009</v>
      </c>
      <c r="AM1042" s="39" t="s">
        <v>33</v>
      </c>
      <c r="AO1042" s="35" t="s">
        <v>33</v>
      </c>
      <c r="AX1042" s="35" t="s">
        <v>33</v>
      </c>
      <c r="BF1042" s="41"/>
      <c r="BG1042" s="35"/>
      <c r="BH1042" s="35"/>
      <c r="BI1042" s="35"/>
      <c r="BJ1042" s="35"/>
      <c r="BL1042" s="36" t="str">
        <f t="shared" si="35"/>
        <v>x</v>
      </c>
      <c r="BN1042" s="60" t="s">
        <v>2252</v>
      </c>
    </row>
    <row r="1043" spans="1:66" ht="15.95" customHeight="1" x14ac:dyDescent="0.25">
      <c r="A1043" s="38">
        <v>9154</v>
      </c>
      <c r="B1043" s="35" t="s">
        <v>55</v>
      </c>
      <c r="C1043" s="36" t="s">
        <v>160</v>
      </c>
      <c r="E1043" s="40"/>
      <c r="F1043" s="36" t="s">
        <v>133</v>
      </c>
      <c r="I1043" s="35" t="s">
        <v>26</v>
      </c>
      <c r="M1043" s="41" t="s">
        <v>503</v>
      </c>
      <c r="Q1043" s="35" t="s">
        <v>503</v>
      </c>
      <c r="AF1043" s="35" t="s">
        <v>33</v>
      </c>
      <c r="AH1043" s="42">
        <f t="shared" si="34"/>
        <v>1</v>
      </c>
      <c r="AK1043" s="44">
        <v>1994</v>
      </c>
      <c r="AM1043" s="39" t="s">
        <v>33</v>
      </c>
      <c r="AN1043" s="35" t="s">
        <v>33</v>
      </c>
      <c r="BD1043" s="42" t="s">
        <v>33</v>
      </c>
      <c r="BF1043" s="41"/>
      <c r="BG1043" s="35"/>
      <c r="BH1043" s="35"/>
      <c r="BI1043" s="35"/>
      <c r="BJ1043" s="35"/>
      <c r="BL1043" s="36" t="str">
        <f t="shared" si="35"/>
        <v>x</v>
      </c>
      <c r="BN1043" s="60" t="s">
        <v>2227</v>
      </c>
    </row>
    <row r="1044" spans="1:66" ht="15.95" customHeight="1" x14ac:dyDescent="0.25">
      <c r="A1044" s="38">
        <v>9155</v>
      </c>
      <c r="B1044" s="35" t="s">
        <v>62</v>
      </c>
      <c r="C1044" s="36" t="s">
        <v>2490</v>
      </c>
      <c r="E1044" s="40"/>
      <c r="F1044" s="36" t="s">
        <v>1692</v>
      </c>
      <c r="H1044" s="39" t="s">
        <v>64</v>
      </c>
      <c r="I1044" s="35" t="s">
        <v>29</v>
      </c>
      <c r="J1044" s="36" t="s">
        <v>2676</v>
      </c>
      <c r="M1044" s="41" t="s">
        <v>503</v>
      </c>
      <c r="O1044" s="35" t="s">
        <v>503</v>
      </c>
      <c r="P1044" s="35" t="s">
        <v>503</v>
      </c>
      <c r="Q1044" s="35" t="s">
        <v>503</v>
      </c>
      <c r="R1044" s="35" t="s">
        <v>503</v>
      </c>
      <c r="S1044" s="35" t="s">
        <v>503</v>
      </c>
      <c r="T1044" s="35" t="s">
        <v>503</v>
      </c>
      <c r="AF1044" s="35" t="s">
        <v>33</v>
      </c>
      <c r="AH1044" s="42">
        <f t="shared" si="34"/>
        <v>1</v>
      </c>
      <c r="AK1044" s="44">
        <v>1977</v>
      </c>
      <c r="AX1044" s="35" t="s">
        <v>33</v>
      </c>
      <c r="BF1044" s="41"/>
      <c r="BG1044" s="35"/>
      <c r="BH1044" s="35"/>
      <c r="BI1044" s="35"/>
      <c r="BJ1044" s="35"/>
      <c r="BL1044" s="36" t="str">
        <f t="shared" si="35"/>
        <v>x</v>
      </c>
      <c r="BN1044" s="60" t="s">
        <v>2228</v>
      </c>
    </row>
    <row r="1045" spans="1:66" ht="15.95" customHeight="1" x14ac:dyDescent="0.25">
      <c r="A1045" s="38">
        <v>9613</v>
      </c>
      <c r="B1045" s="35" t="s">
        <v>173</v>
      </c>
      <c r="C1045" s="36" t="s">
        <v>920</v>
      </c>
      <c r="E1045" s="52"/>
      <c r="F1045" s="36" t="s">
        <v>133</v>
      </c>
      <c r="I1045" s="35" t="s">
        <v>29</v>
      </c>
      <c r="M1045" s="41" t="s">
        <v>503</v>
      </c>
      <c r="O1045" s="35" t="s">
        <v>503</v>
      </c>
      <c r="R1045" s="35" t="s">
        <v>503</v>
      </c>
      <c r="T1045" s="35" t="s">
        <v>503</v>
      </c>
      <c r="V1045" s="35" t="s">
        <v>503</v>
      </c>
      <c r="W1045" s="36" t="s">
        <v>503</v>
      </c>
      <c r="AF1045" s="35" t="s">
        <v>33</v>
      </c>
      <c r="AH1045" s="42">
        <f t="shared" si="34"/>
        <v>1</v>
      </c>
      <c r="AJ1045" s="43">
        <v>1492</v>
      </c>
      <c r="AK1045" s="44">
        <v>1912</v>
      </c>
      <c r="AM1045" s="39" t="s">
        <v>33</v>
      </c>
      <c r="AX1045" s="35" t="s">
        <v>33</v>
      </c>
      <c r="BF1045" s="41"/>
      <c r="BG1045" s="35"/>
      <c r="BH1045" s="35"/>
      <c r="BI1045" s="35"/>
      <c r="BJ1045" s="35"/>
      <c r="BL1045" s="36" t="str">
        <f t="shared" si="35"/>
        <v>x</v>
      </c>
      <c r="BN1045" s="60" t="s">
        <v>2253</v>
      </c>
    </row>
    <row r="1046" spans="1:66" ht="15.95" customHeight="1" x14ac:dyDescent="0.25">
      <c r="A1046" s="38">
        <v>9614</v>
      </c>
      <c r="B1046" s="35" t="s">
        <v>706</v>
      </c>
      <c r="C1046" s="36" t="s">
        <v>910</v>
      </c>
      <c r="E1046" s="40"/>
      <c r="F1046" s="36" t="s">
        <v>133</v>
      </c>
      <c r="I1046" s="35" t="s">
        <v>29</v>
      </c>
      <c r="M1046" s="41" t="s">
        <v>503</v>
      </c>
      <c r="O1046" s="35" t="s">
        <v>503</v>
      </c>
      <c r="P1046" s="35" t="s">
        <v>503</v>
      </c>
      <c r="R1046" s="35" t="s">
        <v>503</v>
      </c>
      <c r="AF1046" s="35" t="s">
        <v>33</v>
      </c>
      <c r="AH1046" s="42">
        <f t="shared" si="34"/>
        <v>1</v>
      </c>
      <c r="AK1046" s="44">
        <v>1844</v>
      </c>
      <c r="AM1046" s="39" t="s">
        <v>33</v>
      </c>
      <c r="AO1046" s="35" t="s">
        <v>33</v>
      </c>
      <c r="AX1046" s="35" t="s">
        <v>33</v>
      </c>
      <c r="BF1046" s="41"/>
      <c r="BG1046" s="35"/>
      <c r="BH1046" s="35"/>
      <c r="BI1046" s="35"/>
      <c r="BJ1046" s="35"/>
      <c r="BL1046" s="36" t="str">
        <f t="shared" si="35"/>
        <v>x</v>
      </c>
      <c r="BN1046" s="60" t="s">
        <v>2989</v>
      </c>
    </row>
    <row r="1047" spans="1:66" ht="15.95" customHeight="1" x14ac:dyDescent="0.25">
      <c r="A1047" s="38">
        <v>9622</v>
      </c>
      <c r="B1047" s="35" t="s">
        <v>81</v>
      </c>
      <c r="C1047" s="36" t="s">
        <v>2479</v>
      </c>
      <c r="E1047" s="52"/>
      <c r="F1047" s="36" t="s">
        <v>1694</v>
      </c>
      <c r="I1047" s="35" t="s">
        <v>29</v>
      </c>
      <c r="M1047" s="41" t="s">
        <v>503</v>
      </c>
      <c r="N1047" s="35" t="s">
        <v>503</v>
      </c>
      <c r="O1047" s="35" t="s">
        <v>503</v>
      </c>
      <c r="Q1047" s="35" t="s">
        <v>503</v>
      </c>
      <c r="R1047" s="35" t="s">
        <v>503</v>
      </c>
      <c r="T1047" s="35" t="s">
        <v>503</v>
      </c>
      <c r="U1047" s="35" t="s">
        <v>503</v>
      </c>
      <c r="V1047" s="35" t="s">
        <v>503</v>
      </c>
      <c r="W1047" s="36" t="s">
        <v>503</v>
      </c>
      <c r="AF1047" s="35" t="s">
        <v>33</v>
      </c>
      <c r="AH1047" s="42">
        <f t="shared" si="34"/>
        <v>1</v>
      </c>
      <c r="AJ1047" s="43">
        <v>1800</v>
      </c>
      <c r="AK1047" s="44">
        <v>1879</v>
      </c>
      <c r="AM1047" s="39" t="s">
        <v>33</v>
      </c>
      <c r="AO1047" s="35" t="s">
        <v>33</v>
      </c>
      <c r="AZ1047" s="35" t="s">
        <v>33</v>
      </c>
      <c r="BA1047" s="35" t="s">
        <v>33</v>
      </c>
      <c r="BF1047" s="41"/>
      <c r="BG1047" s="35"/>
      <c r="BH1047" s="35"/>
      <c r="BI1047" s="35"/>
      <c r="BJ1047" s="35"/>
      <c r="BL1047" s="36" t="str">
        <f t="shared" si="35"/>
        <v>x</v>
      </c>
      <c r="BN1047" s="60" t="s">
        <v>2254</v>
      </c>
    </row>
    <row r="1048" spans="1:66" ht="15.95" customHeight="1" x14ac:dyDescent="0.25">
      <c r="A1048" s="38">
        <v>9163</v>
      </c>
      <c r="B1048" s="35" t="s">
        <v>37</v>
      </c>
      <c r="C1048" s="36" t="s">
        <v>470</v>
      </c>
      <c r="E1048" s="52"/>
      <c r="F1048" s="36" t="s">
        <v>133</v>
      </c>
      <c r="I1048" s="35" t="s">
        <v>29</v>
      </c>
      <c r="M1048" s="41" t="s">
        <v>45</v>
      </c>
      <c r="O1048" s="35" t="s">
        <v>503</v>
      </c>
      <c r="P1048" s="35" t="s">
        <v>503</v>
      </c>
      <c r="Q1048" s="35" t="s">
        <v>503</v>
      </c>
      <c r="R1048" s="35" t="s">
        <v>503</v>
      </c>
      <c r="T1048" s="35" t="s">
        <v>45</v>
      </c>
      <c r="U1048" s="35" t="s">
        <v>503</v>
      </c>
      <c r="V1048" s="35" t="s">
        <v>503</v>
      </c>
      <c r="W1048" s="36" t="s">
        <v>503</v>
      </c>
      <c r="Z1048" s="35" t="s">
        <v>33</v>
      </c>
      <c r="AF1048" s="35" t="s">
        <v>33</v>
      </c>
      <c r="AH1048" s="42">
        <f t="shared" si="34"/>
        <v>2</v>
      </c>
      <c r="AJ1048" s="43">
        <v>1980</v>
      </c>
      <c r="AK1048" s="44">
        <v>1998</v>
      </c>
      <c r="AO1048" s="35" t="s">
        <v>33</v>
      </c>
      <c r="AW1048" s="41" t="s">
        <v>33</v>
      </c>
      <c r="AX1048" s="35" t="s">
        <v>33</v>
      </c>
      <c r="BF1048" s="41"/>
      <c r="BG1048" s="35"/>
      <c r="BH1048" s="35"/>
      <c r="BI1048" s="35"/>
      <c r="BJ1048" s="35"/>
      <c r="BL1048" s="36" t="str">
        <f t="shared" si="35"/>
        <v>x</v>
      </c>
      <c r="BN1048" s="60" t="s">
        <v>2230</v>
      </c>
    </row>
    <row r="1049" spans="1:66" ht="15.95" customHeight="1" x14ac:dyDescent="0.25">
      <c r="A1049" s="38">
        <v>9164</v>
      </c>
      <c r="B1049" s="35" t="s">
        <v>154</v>
      </c>
      <c r="C1049" s="36" t="s">
        <v>509</v>
      </c>
      <c r="E1049" s="40"/>
      <c r="F1049" s="36" t="s">
        <v>133</v>
      </c>
      <c r="I1049" s="35" t="s">
        <v>29</v>
      </c>
      <c r="M1049" s="41" t="s">
        <v>45</v>
      </c>
      <c r="Q1049" s="35" t="s">
        <v>45</v>
      </c>
      <c r="Z1049" s="35" t="s">
        <v>33</v>
      </c>
      <c r="AH1049" s="42">
        <f t="shared" si="34"/>
        <v>1</v>
      </c>
      <c r="AK1049" s="44">
        <v>1891</v>
      </c>
      <c r="AS1049" s="35" t="s">
        <v>33</v>
      </c>
      <c r="BD1049" s="42" t="s">
        <v>33</v>
      </c>
      <c r="BF1049" s="41"/>
      <c r="BG1049" s="35"/>
      <c r="BH1049" s="35"/>
      <c r="BI1049" s="35"/>
      <c r="BJ1049" s="35"/>
      <c r="BL1049" s="36" t="str">
        <f t="shared" si="35"/>
        <v>x</v>
      </c>
      <c r="BN1049" s="60" t="s">
        <v>2979</v>
      </c>
    </row>
    <row r="1050" spans="1:66" ht="15.95" customHeight="1" x14ac:dyDescent="0.25">
      <c r="A1050" s="38">
        <v>9165</v>
      </c>
      <c r="B1050" s="35" t="s">
        <v>81</v>
      </c>
      <c r="C1050" s="36" t="s">
        <v>609</v>
      </c>
      <c r="E1050" s="40"/>
      <c r="F1050" s="36" t="s">
        <v>133</v>
      </c>
      <c r="I1050" s="35" t="s">
        <v>29</v>
      </c>
      <c r="M1050" s="41" t="s">
        <v>503</v>
      </c>
      <c r="P1050" s="35" t="s">
        <v>503</v>
      </c>
      <c r="Q1050" s="35" t="s">
        <v>503</v>
      </c>
      <c r="AF1050" s="35" t="s">
        <v>33</v>
      </c>
      <c r="AH1050" s="42">
        <f t="shared" si="34"/>
        <v>1</v>
      </c>
      <c r="AJ1050" s="43">
        <v>1970</v>
      </c>
      <c r="AK1050" s="44">
        <v>1982</v>
      </c>
      <c r="AT1050" s="35" t="s">
        <v>33</v>
      </c>
      <c r="BD1050" s="42" t="s">
        <v>33</v>
      </c>
      <c r="BF1050" s="41"/>
      <c r="BG1050" s="35"/>
      <c r="BH1050" s="35"/>
      <c r="BI1050" s="35"/>
      <c r="BJ1050" s="35"/>
      <c r="BL1050" s="36" t="str">
        <f t="shared" si="35"/>
        <v>x</v>
      </c>
      <c r="BN1050" s="60" t="s">
        <v>2231</v>
      </c>
    </row>
    <row r="1051" spans="1:66" ht="15.95" customHeight="1" x14ac:dyDescent="0.25">
      <c r="A1051" s="38">
        <v>9167</v>
      </c>
      <c r="B1051" s="35" t="s">
        <v>37</v>
      </c>
      <c r="C1051" s="36" t="s">
        <v>732</v>
      </c>
      <c r="E1051" s="40"/>
      <c r="F1051" s="36" t="s">
        <v>133</v>
      </c>
      <c r="M1051" s="41" t="s">
        <v>503</v>
      </c>
      <c r="Q1051" s="35" t="s">
        <v>503</v>
      </c>
      <c r="AF1051" s="35" t="s">
        <v>33</v>
      </c>
      <c r="AH1051" s="42">
        <f t="shared" si="34"/>
        <v>1</v>
      </c>
      <c r="AJ1051" s="43">
        <v>1945</v>
      </c>
      <c r="AK1051" s="44">
        <v>1954</v>
      </c>
      <c r="AS1051" s="35" t="s">
        <v>33</v>
      </c>
      <c r="BD1051" s="42" t="s">
        <v>33</v>
      </c>
      <c r="BF1051" s="41"/>
      <c r="BG1051" s="35"/>
      <c r="BH1051" s="35"/>
      <c r="BI1051" s="35"/>
      <c r="BJ1051" s="35"/>
      <c r="BL1051" s="36" t="str">
        <f t="shared" si="35"/>
        <v>x</v>
      </c>
      <c r="BN1051" s="60" t="s">
        <v>1786</v>
      </c>
    </row>
    <row r="1052" spans="1:66" ht="15.95" customHeight="1" x14ac:dyDescent="0.25">
      <c r="A1052" s="38">
        <v>9168</v>
      </c>
      <c r="B1052" s="35" t="s">
        <v>173</v>
      </c>
      <c r="C1052" s="36" t="s">
        <v>1222</v>
      </c>
      <c r="E1052" s="40"/>
      <c r="F1052" s="36" t="s">
        <v>133</v>
      </c>
      <c r="I1052" s="35" t="s">
        <v>29</v>
      </c>
      <c r="M1052" s="41" t="s">
        <v>30</v>
      </c>
      <c r="O1052" s="35" t="s">
        <v>30</v>
      </c>
      <c r="AF1052" s="35" t="s">
        <v>33</v>
      </c>
      <c r="AH1052" s="42">
        <f t="shared" si="34"/>
        <v>1</v>
      </c>
      <c r="AJ1052" s="43">
        <v>1900</v>
      </c>
      <c r="AK1052" s="44">
        <v>1995</v>
      </c>
      <c r="AS1052" s="35" t="s">
        <v>33</v>
      </c>
      <c r="BD1052" s="42" t="s">
        <v>33</v>
      </c>
      <c r="BF1052" s="41"/>
      <c r="BG1052" s="35"/>
      <c r="BH1052" s="35"/>
      <c r="BI1052" s="35"/>
      <c r="BJ1052" s="35"/>
      <c r="BL1052" s="36" t="str">
        <f t="shared" si="35"/>
        <v>x</v>
      </c>
      <c r="BN1052" s="60" t="s">
        <v>1786</v>
      </c>
    </row>
    <row r="1053" spans="1:66" ht="15.95" customHeight="1" x14ac:dyDescent="0.25">
      <c r="A1053" s="38">
        <v>9169</v>
      </c>
      <c r="B1053" s="35" t="s">
        <v>55</v>
      </c>
      <c r="C1053" s="36" t="s">
        <v>759</v>
      </c>
      <c r="E1053" s="40"/>
      <c r="F1053" s="36" t="s">
        <v>1694</v>
      </c>
      <c r="I1053" s="35" t="s">
        <v>29</v>
      </c>
      <c r="M1053" s="41" t="s">
        <v>503</v>
      </c>
      <c r="P1053" s="35" t="s">
        <v>503</v>
      </c>
      <c r="R1053" s="35" t="s">
        <v>503</v>
      </c>
      <c r="S1053" s="35" t="s">
        <v>503</v>
      </c>
      <c r="V1053" s="35" t="s">
        <v>503</v>
      </c>
      <c r="W1053" s="36" t="s">
        <v>503</v>
      </c>
      <c r="AF1053" s="35" t="s">
        <v>33</v>
      </c>
      <c r="AH1053" s="42">
        <f t="shared" si="34"/>
        <v>1</v>
      </c>
      <c r="AK1053" s="44">
        <v>1909</v>
      </c>
      <c r="AS1053" s="35" t="s">
        <v>33</v>
      </c>
      <c r="AX1053" s="35" t="s">
        <v>33</v>
      </c>
      <c r="BF1053" s="41"/>
      <c r="BG1053" s="35"/>
      <c r="BH1053" s="35"/>
      <c r="BI1053" s="35"/>
      <c r="BJ1053" s="35"/>
      <c r="BL1053" s="36" t="str">
        <f t="shared" si="35"/>
        <v>x</v>
      </c>
      <c r="BN1053" s="60" t="s">
        <v>2232</v>
      </c>
    </row>
    <row r="1054" spans="1:66" ht="15.95" customHeight="1" x14ac:dyDescent="0.25">
      <c r="A1054" s="38">
        <v>9630</v>
      </c>
      <c r="B1054" s="35" t="s">
        <v>559</v>
      </c>
      <c r="C1054" s="36" t="s">
        <v>561</v>
      </c>
      <c r="E1054" s="40"/>
      <c r="F1054" s="36" t="s">
        <v>133</v>
      </c>
      <c r="I1054" s="35" t="s">
        <v>26</v>
      </c>
      <c r="M1054" s="41" t="s">
        <v>503</v>
      </c>
      <c r="P1054" s="35" t="s">
        <v>503</v>
      </c>
      <c r="AF1054" s="35" t="s">
        <v>33</v>
      </c>
      <c r="AH1054" s="42">
        <f t="shared" si="34"/>
        <v>1</v>
      </c>
      <c r="AK1054" s="44">
        <v>2006</v>
      </c>
      <c r="AO1054" s="35" t="s">
        <v>33</v>
      </c>
      <c r="AX1054" s="35" t="s">
        <v>33</v>
      </c>
      <c r="BF1054" s="41"/>
      <c r="BG1054" s="35"/>
      <c r="BH1054" s="35"/>
      <c r="BI1054" s="35"/>
      <c r="BJ1054" s="35"/>
      <c r="BL1054" s="36" t="str">
        <f t="shared" si="35"/>
        <v>x</v>
      </c>
      <c r="BN1054" s="60" t="s">
        <v>2255</v>
      </c>
    </row>
    <row r="1055" spans="1:66" ht="15.95" customHeight="1" x14ac:dyDescent="0.25">
      <c r="A1055" s="38">
        <v>9631</v>
      </c>
      <c r="B1055" s="35" t="s">
        <v>24</v>
      </c>
      <c r="C1055" s="36" t="s">
        <v>781</v>
      </c>
      <c r="E1055" s="40"/>
      <c r="F1055" s="36" t="s">
        <v>133</v>
      </c>
      <c r="I1055" s="35" t="s">
        <v>29</v>
      </c>
      <c r="M1055" s="41" t="s">
        <v>503</v>
      </c>
      <c r="N1055" s="35" t="s">
        <v>503</v>
      </c>
      <c r="O1055" s="35" t="s">
        <v>503</v>
      </c>
      <c r="P1055" s="35" t="s">
        <v>503</v>
      </c>
      <c r="Q1055" s="35" t="s">
        <v>503</v>
      </c>
      <c r="R1055" s="35" t="s">
        <v>503</v>
      </c>
      <c r="T1055" s="35" t="s">
        <v>503</v>
      </c>
      <c r="V1055" s="35" t="s">
        <v>503</v>
      </c>
      <c r="AF1055" s="35" t="s">
        <v>33</v>
      </c>
      <c r="AH1055" s="42">
        <f t="shared" si="34"/>
        <v>1</v>
      </c>
      <c r="AK1055" s="44">
        <v>2002</v>
      </c>
      <c r="AO1055" s="35" t="s">
        <v>33</v>
      </c>
      <c r="AX1055" s="35" t="s">
        <v>33</v>
      </c>
      <c r="BF1055" s="41"/>
      <c r="BG1055" s="35"/>
      <c r="BH1055" s="35"/>
      <c r="BI1055" s="35"/>
      <c r="BJ1055" s="35"/>
      <c r="BL1055" s="36" t="str">
        <f t="shared" si="35"/>
        <v>x</v>
      </c>
      <c r="BN1055" s="60" t="s">
        <v>2991</v>
      </c>
    </row>
    <row r="1056" spans="1:66" ht="15.95" customHeight="1" x14ac:dyDescent="0.25">
      <c r="A1056" s="38">
        <v>9172</v>
      </c>
      <c r="B1056" s="35" t="s">
        <v>81</v>
      </c>
      <c r="C1056" s="36" t="s">
        <v>1133</v>
      </c>
      <c r="E1056" s="40"/>
      <c r="F1056" s="36" t="s">
        <v>133</v>
      </c>
      <c r="I1056" s="35" t="s">
        <v>29</v>
      </c>
      <c r="M1056" s="41" t="s">
        <v>503</v>
      </c>
      <c r="O1056" s="35" t="s">
        <v>503</v>
      </c>
      <c r="Q1056" s="35" t="s">
        <v>503</v>
      </c>
      <c r="R1056" s="35" t="s">
        <v>503</v>
      </c>
      <c r="V1056" s="35" t="s">
        <v>503</v>
      </c>
      <c r="AF1056" s="35" t="s">
        <v>33</v>
      </c>
      <c r="AG1056" s="35" t="s">
        <v>33</v>
      </c>
      <c r="AH1056" s="42">
        <f t="shared" si="34"/>
        <v>2</v>
      </c>
      <c r="AK1056" s="44">
        <v>1996</v>
      </c>
      <c r="AS1056" s="35" t="s">
        <v>33</v>
      </c>
      <c r="BD1056" s="42" t="s">
        <v>33</v>
      </c>
      <c r="BF1056" s="41"/>
      <c r="BG1056" s="35"/>
      <c r="BH1056" s="35"/>
      <c r="BI1056" s="35"/>
      <c r="BJ1056" s="35"/>
      <c r="BL1056" s="36" t="str">
        <f t="shared" si="35"/>
        <v>x</v>
      </c>
      <c r="BN1056" s="60" t="s">
        <v>2234</v>
      </c>
    </row>
    <row r="1057" spans="1:66" ht="15.95" customHeight="1" x14ac:dyDescent="0.25">
      <c r="A1057" s="38">
        <v>9635</v>
      </c>
      <c r="B1057" s="35" t="s">
        <v>186</v>
      </c>
      <c r="C1057" s="36" t="s">
        <v>872</v>
      </c>
      <c r="E1057" s="40"/>
      <c r="F1057" s="36" t="s">
        <v>133</v>
      </c>
      <c r="G1057" s="35" t="s">
        <v>33</v>
      </c>
      <c r="I1057" s="35" t="s">
        <v>29</v>
      </c>
      <c r="M1057" s="41" t="s">
        <v>503</v>
      </c>
      <c r="O1057" s="35" t="s">
        <v>503</v>
      </c>
      <c r="Q1057" s="35" t="s">
        <v>503</v>
      </c>
      <c r="R1057" s="35" t="s">
        <v>503</v>
      </c>
      <c r="T1057" s="35" t="s">
        <v>503</v>
      </c>
      <c r="U1057" s="35" t="s">
        <v>503</v>
      </c>
      <c r="V1057" s="35" t="s">
        <v>503</v>
      </c>
      <c r="W1057" s="36" t="s">
        <v>503</v>
      </c>
      <c r="AF1057" s="35" t="s">
        <v>33</v>
      </c>
      <c r="AG1057" s="35" t="s">
        <v>33</v>
      </c>
      <c r="AH1057" s="42">
        <f t="shared" si="34"/>
        <v>2</v>
      </c>
      <c r="AK1057" s="44">
        <v>2004</v>
      </c>
      <c r="AO1057" s="35" t="s">
        <v>33</v>
      </c>
      <c r="AX1057" s="35" t="s">
        <v>33</v>
      </c>
      <c r="AZ1057" s="35" t="s">
        <v>33</v>
      </c>
      <c r="BF1057" s="41"/>
      <c r="BG1057" s="35"/>
      <c r="BH1057" s="35"/>
      <c r="BI1057" s="35"/>
      <c r="BJ1057" s="35"/>
      <c r="BL1057" s="36" t="str">
        <f t="shared" si="35"/>
        <v>x</v>
      </c>
      <c r="BN1057" s="60" t="s">
        <v>2257</v>
      </c>
    </row>
    <row r="1058" spans="1:66" ht="15.95" customHeight="1" x14ac:dyDescent="0.25">
      <c r="A1058" s="38">
        <v>9637</v>
      </c>
      <c r="B1058" s="35" t="s">
        <v>37</v>
      </c>
      <c r="C1058" s="36" t="s">
        <v>40</v>
      </c>
      <c r="E1058" s="40"/>
      <c r="F1058" s="36" t="s">
        <v>133</v>
      </c>
      <c r="I1058" s="35" t="s">
        <v>29</v>
      </c>
      <c r="M1058" s="41" t="s">
        <v>503</v>
      </c>
      <c r="T1058" s="35" t="s">
        <v>503</v>
      </c>
      <c r="AF1058" s="35" t="s">
        <v>33</v>
      </c>
      <c r="AH1058" s="42">
        <f t="shared" si="34"/>
        <v>1</v>
      </c>
      <c r="AK1058" s="44">
        <v>1997</v>
      </c>
      <c r="AQ1058" s="35" t="s">
        <v>33</v>
      </c>
      <c r="AX1058" s="35" t="s">
        <v>33</v>
      </c>
      <c r="AZ1058" s="35" t="s">
        <v>33</v>
      </c>
      <c r="BF1058" s="41"/>
      <c r="BG1058" s="35"/>
      <c r="BH1058" s="35"/>
      <c r="BI1058" s="35"/>
      <c r="BJ1058" s="35"/>
      <c r="BL1058" s="36" t="str">
        <f t="shared" si="35"/>
        <v>x</v>
      </c>
      <c r="BN1058" s="60" t="s">
        <v>2258</v>
      </c>
    </row>
    <row r="1059" spans="1:66" ht="15.95" customHeight="1" x14ac:dyDescent="0.25">
      <c r="A1059" s="38">
        <v>9638</v>
      </c>
      <c r="B1059" s="35" t="s">
        <v>65</v>
      </c>
      <c r="C1059" s="36" t="s">
        <v>67</v>
      </c>
      <c r="E1059" s="53"/>
      <c r="F1059" s="36" t="s">
        <v>133</v>
      </c>
      <c r="I1059" s="35" t="s">
        <v>26</v>
      </c>
      <c r="M1059" s="41" t="s">
        <v>503</v>
      </c>
      <c r="O1059" s="35" t="s">
        <v>503</v>
      </c>
      <c r="AC1059" s="35" t="s">
        <v>33</v>
      </c>
      <c r="AD1059" s="35" t="s">
        <v>33</v>
      </c>
      <c r="AH1059" s="42">
        <f t="shared" si="34"/>
        <v>2</v>
      </c>
      <c r="AK1059" s="44">
        <v>1977</v>
      </c>
      <c r="AO1059" s="35" t="s">
        <v>33</v>
      </c>
      <c r="AP1059" s="35" t="s">
        <v>33</v>
      </c>
      <c r="AX1059" s="35" t="s">
        <v>33</v>
      </c>
      <c r="BF1059" s="41"/>
      <c r="BG1059" s="35"/>
      <c r="BH1059" s="35"/>
      <c r="BI1059" s="35"/>
      <c r="BJ1059" s="35"/>
      <c r="BL1059" s="36" t="str">
        <f t="shared" si="35"/>
        <v>x</v>
      </c>
      <c r="BN1059" s="60" t="s">
        <v>1782</v>
      </c>
    </row>
    <row r="1060" spans="1:66" ht="15.95" customHeight="1" x14ac:dyDescent="0.25">
      <c r="A1060" s="38">
        <v>9640</v>
      </c>
      <c r="B1060" s="35" t="s">
        <v>55</v>
      </c>
      <c r="C1060" s="36" t="s">
        <v>371</v>
      </c>
      <c r="E1060" s="40"/>
      <c r="F1060" s="36" t="s">
        <v>133</v>
      </c>
      <c r="I1060" s="35" t="s">
        <v>26</v>
      </c>
      <c r="M1060" s="41" t="s">
        <v>503</v>
      </c>
      <c r="W1060" s="36" t="s">
        <v>503</v>
      </c>
      <c r="AF1060" s="35" t="s">
        <v>33</v>
      </c>
      <c r="AH1060" s="42">
        <f t="shared" si="34"/>
        <v>1</v>
      </c>
      <c r="AK1060" s="44">
        <v>1989</v>
      </c>
      <c r="AM1060" s="39" t="s">
        <v>33</v>
      </c>
      <c r="AN1060" s="35" t="s">
        <v>33</v>
      </c>
      <c r="BD1060" s="42" t="s">
        <v>33</v>
      </c>
      <c r="BF1060" s="41"/>
      <c r="BG1060" s="35"/>
      <c r="BH1060" s="35"/>
      <c r="BI1060" s="35"/>
      <c r="BJ1060" s="35"/>
      <c r="BL1060" s="36" t="str">
        <f t="shared" si="35"/>
        <v>x</v>
      </c>
      <c r="BN1060" s="60" t="s">
        <v>2260</v>
      </c>
    </row>
    <row r="1061" spans="1:66" ht="15.95" customHeight="1" x14ac:dyDescent="0.25">
      <c r="A1061" s="38">
        <v>9641</v>
      </c>
      <c r="B1061" s="35" t="s">
        <v>216</v>
      </c>
      <c r="C1061" s="36" t="s">
        <v>2491</v>
      </c>
      <c r="E1061" s="40"/>
      <c r="F1061" s="36" t="s">
        <v>1692</v>
      </c>
      <c r="G1061" s="35" t="s">
        <v>33</v>
      </c>
      <c r="H1061" s="39" t="s">
        <v>64</v>
      </c>
      <c r="I1061" s="35" t="s">
        <v>26</v>
      </c>
      <c r="M1061" s="41" t="s">
        <v>503</v>
      </c>
      <c r="T1061" s="35" t="s">
        <v>503</v>
      </c>
      <c r="U1061" s="35" t="s">
        <v>503</v>
      </c>
      <c r="V1061" s="35" t="s">
        <v>503</v>
      </c>
      <c r="AF1061" s="35" t="s">
        <v>33</v>
      </c>
      <c r="AH1061" s="42">
        <f t="shared" si="34"/>
        <v>1</v>
      </c>
      <c r="AK1061" s="44">
        <v>2018</v>
      </c>
      <c r="AX1061" s="35" t="s">
        <v>33</v>
      </c>
      <c r="BF1061" s="41"/>
      <c r="BG1061" s="35"/>
      <c r="BH1061" s="35"/>
      <c r="BI1061" s="35"/>
      <c r="BJ1061" s="35"/>
      <c r="BL1061" s="36" t="str">
        <f t="shared" si="35"/>
        <v>x</v>
      </c>
      <c r="BN1061" s="60" t="s">
        <v>2992</v>
      </c>
    </row>
    <row r="1062" spans="1:66" ht="15.95" customHeight="1" x14ac:dyDescent="0.25">
      <c r="A1062" s="38">
        <v>9646</v>
      </c>
      <c r="B1062" s="35" t="s">
        <v>200</v>
      </c>
      <c r="C1062" s="36" t="s">
        <v>507</v>
      </c>
      <c r="E1062" s="53"/>
      <c r="F1062" s="36" t="s">
        <v>133</v>
      </c>
      <c r="I1062" s="35" t="s">
        <v>29</v>
      </c>
      <c r="M1062" s="41" t="s">
        <v>30</v>
      </c>
      <c r="S1062" s="35" t="s">
        <v>30</v>
      </c>
      <c r="AC1062" s="35" t="s">
        <v>33</v>
      </c>
      <c r="AH1062" s="42">
        <f t="shared" si="34"/>
        <v>1</v>
      </c>
      <c r="AK1062" s="44">
        <v>1992</v>
      </c>
      <c r="AO1062" s="35" t="s">
        <v>33</v>
      </c>
      <c r="AP1062" s="35" t="s">
        <v>33</v>
      </c>
      <c r="AZ1062" s="35" t="s">
        <v>33</v>
      </c>
      <c r="BF1062" s="41"/>
      <c r="BG1062" s="35"/>
      <c r="BH1062" s="35"/>
      <c r="BI1062" s="35"/>
      <c r="BJ1062" s="35"/>
      <c r="BL1062" s="36" t="str">
        <f t="shared" si="35"/>
        <v>x</v>
      </c>
      <c r="BN1062" s="60" t="s">
        <v>1997</v>
      </c>
    </row>
    <row r="1063" spans="1:66" ht="15.95" customHeight="1" x14ac:dyDescent="0.25">
      <c r="A1063" s="38">
        <v>9179</v>
      </c>
      <c r="B1063" s="35" t="s">
        <v>81</v>
      </c>
      <c r="C1063" s="36" t="s">
        <v>1391</v>
      </c>
      <c r="E1063" s="40"/>
      <c r="F1063" s="36" t="s">
        <v>133</v>
      </c>
      <c r="M1063" s="41" t="s">
        <v>503</v>
      </c>
      <c r="P1063" s="35" t="s">
        <v>503</v>
      </c>
      <c r="AF1063" s="35" t="s">
        <v>33</v>
      </c>
      <c r="AH1063" s="42">
        <f t="shared" si="34"/>
        <v>1</v>
      </c>
      <c r="AJ1063" s="43">
        <v>1900</v>
      </c>
      <c r="AK1063" s="44">
        <v>1999</v>
      </c>
      <c r="AS1063" s="35" t="s">
        <v>33</v>
      </c>
      <c r="AT1063" s="35" t="s">
        <v>33</v>
      </c>
      <c r="BD1063" s="42" t="s">
        <v>33</v>
      </c>
      <c r="BF1063" s="41"/>
      <c r="BG1063" s="35"/>
      <c r="BH1063" s="35"/>
      <c r="BI1063" s="35"/>
      <c r="BJ1063" s="35"/>
      <c r="BL1063" s="36" t="str">
        <f t="shared" si="35"/>
        <v>x</v>
      </c>
      <c r="BN1063" s="60" t="s">
        <v>1786</v>
      </c>
    </row>
    <row r="1064" spans="1:66" ht="15.95" customHeight="1" x14ac:dyDescent="0.25">
      <c r="A1064" s="38">
        <v>9647</v>
      </c>
      <c r="B1064" s="35" t="s">
        <v>200</v>
      </c>
      <c r="C1064" s="36" t="s">
        <v>508</v>
      </c>
      <c r="E1064" s="53"/>
      <c r="F1064" s="36" t="s">
        <v>133</v>
      </c>
      <c r="I1064" s="35" t="s">
        <v>29</v>
      </c>
      <c r="M1064" s="41" t="s">
        <v>30</v>
      </c>
      <c r="S1064" s="35" t="s">
        <v>30</v>
      </c>
      <c r="AC1064" s="35" t="s">
        <v>33</v>
      </c>
      <c r="AH1064" s="42">
        <f t="shared" si="34"/>
        <v>1</v>
      </c>
      <c r="AK1064" s="44">
        <v>1992</v>
      </c>
      <c r="AP1064" s="35" t="s">
        <v>33</v>
      </c>
      <c r="AZ1064" s="35" t="s">
        <v>33</v>
      </c>
      <c r="BF1064" s="41"/>
      <c r="BG1064" s="35"/>
      <c r="BH1064" s="35"/>
      <c r="BI1064" s="35"/>
      <c r="BJ1064" s="35"/>
      <c r="BL1064" s="36" t="str">
        <f t="shared" si="35"/>
        <v>x</v>
      </c>
      <c r="BN1064" s="60" t="s">
        <v>2164</v>
      </c>
    </row>
    <row r="1065" spans="1:66" ht="15.95" customHeight="1" x14ac:dyDescent="0.25">
      <c r="A1065" s="38">
        <v>9648</v>
      </c>
      <c r="B1065" s="35" t="s">
        <v>100</v>
      </c>
      <c r="C1065" s="36" t="s">
        <v>554</v>
      </c>
      <c r="E1065" s="40"/>
      <c r="F1065" s="36" t="s">
        <v>133</v>
      </c>
      <c r="I1065" s="35" t="s">
        <v>29</v>
      </c>
      <c r="M1065" s="41" t="s">
        <v>503</v>
      </c>
      <c r="N1065" s="35" t="s">
        <v>503</v>
      </c>
      <c r="O1065" s="35" t="s">
        <v>503</v>
      </c>
      <c r="Q1065" s="35" t="s">
        <v>503</v>
      </c>
      <c r="R1065" s="35" t="s">
        <v>503</v>
      </c>
      <c r="T1065" s="35" t="s">
        <v>503</v>
      </c>
      <c r="AF1065" s="35" t="s">
        <v>33</v>
      </c>
      <c r="AH1065" s="42">
        <f t="shared" si="34"/>
        <v>1</v>
      </c>
      <c r="AK1065" s="44">
        <v>2002</v>
      </c>
      <c r="AS1065" s="35" t="s">
        <v>33</v>
      </c>
      <c r="AX1065" s="35" t="s">
        <v>33</v>
      </c>
      <c r="AZ1065" s="35" t="s">
        <v>33</v>
      </c>
      <c r="BF1065" s="41"/>
      <c r="BG1065" s="35"/>
      <c r="BH1065" s="35"/>
      <c r="BI1065" s="35"/>
      <c r="BJ1065" s="35"/>
      <c r="BL1065" s="36" t="str">
        <f t="shared" si="35"/>
        <v>x</v>
      </c>
      <c r="BN1065" s="60" t="s">
        <v>2263</v>
      </c>
    </row>
    <row r="1066" spans="1:66" ht="15.95" customHeight="1" x14ac:dyDescent="0.25">
      <c r="A1066" s="38">
        <v>9182</v>
      </c>
      <c r="B1066" s="35" t="s">
        <v>76</v>
      </c>
      <c r="C1066" s="36" t="s">
        <v>2574</v>
      </c>
      <c r="E1066" s="40"/>
      <c r="F1066" s="36" t="s">
        <v>1692</v>
      </c>
      <c r="H1066" s="39" t="s">
        <v>64</v>
      </c>
      <c r="M1066" s="41" t="s">
        <v>503</v>
      </c>
      <c r="Q1066" s="35" t="s">
        <v>503</v>
      </c>
      <c r="AF1066" s="35" t="s">
        <v>33</v>
      </c>
      <c r="AH1066" s="42">
        <f t="shared" si="34"/>
        <v>1</v>
      </c>
      <c r="AJ1066" s="43">
        <v>1900</v>
      </c>
      <c r="AK1066" s="44">
        <v>1998</v>
      </c>
      <c r="BD1066" s="42" t="s">
        <v>33</v>
      </c>
      <c r="BF1066" s="41"/>
      <c r="BG1066" s="35"/>
      <c r="BH1066" s="35"/>
      <c r="BI1066" s="35"/>
      <c r="BJ1066" s="35"/>
      <c r="BL1066" s="36" t="str">
        <f t="shared" si="35"/>
        <v>x</v>
      </c>
      <c r="BN1066" s="60" t="s">
        <v>1786</v>
      </c>
    </row>
    <row r="1067" spans="1:66" ht="15.95" customHeight="1" x14ac:dyDescent="0.25">
      <c r="A1067" s="38">
        <v>9183</v>
      </c>
      <c r="B1067" s="35" t="s">
        <v>295</v>
      </c>
      <c r="C1067" s="36" t="s">
        <v>1569</v>
      </c>
      <c r="E1067" s="40"/>
      <c r="F1067" s="36" t="s">
        <v>133</v>
      </c>
      <c r="I1067" s="35" t="s">
        <v>29</v>
      </c>
      <c r="M1067" s="41" t="s">
        <v>503</v>
      </c>
      <c r="O1067" s="35" t="s">
        <v>503</v>
      </c>
      <c r="P1067" s="35" t="s">
        <v>503</v>
      </c>
      <c r="T1067" s="35" t="s">
        <v>503</v>
      </c>
      <c r="AF1067" s="35" t="s">
        <v>33</v>
      </c>
      <c r="AH1067" s="42">
        <f t="shared" si="34"/>
        <v>1</v>
      </c>
      <c r="AJ1067" s="43">
        <v>1800</v>
      </c>
      <c r="AK1067" s="44">
        <v>1994</v>
      </c>
      <c r="AO1067" s="35" t="s">
        <v>33</v>
      </c>
      <c r="BD1067" s="42" t="s">
        <v>33</v>
      </c>
      <c r="BF1067" s="41"/>
      <c r="BG1067" s="35"/>
      <c r="BH1067" s="35"/>
      <c r="BI1067" s="35"/>
      <c r="BJ1067" s="35"/>
      <c r="BL1067" s="36" t="str">
        <f t="shared" si="35"/>
        <v>x</v>
      </c>
      <c r="BN1067" s="60" t="s">
        <v>2241</v>
      </c>
    </row>
    <row r="1068" spans="1:66" ht="15.95" customHeight="1" x14ac:dyDescent="0.25">
      <c r="A1068" s="38">
        <v>9184</v>
      </c>
      <c r="B1068" s="35" t="s">
        <v>295</v>
      </c>
      <c r="C1068" s="36" t="s">
        <v>1573</v>
      </c>
      <c r="E1068" s="40"/>
      <c r="F1068" s="36" t="s">
        <v>133</v>
      </c>
      <c r="M1068" s="41" t="s">
        <v>503</v>
      </c>
      <c r="Q1068" s="35" t="s">
        <v>503</v>
      </c>
      <c r="AF1068" s="35" t="s">
        <v>33</v>
      </c>
      <c r="AH1068" s="42">
        <f t="shared" si="34"/>
        <v>1</v>
      </c>
      <c r="AJ1068" s="43">
        <v>1970</v>
      </c>
      <c r="AK1068" s="44">
        <v>1975</v>
      </c>
      <c r="AM1068" s="39" t="s">
        <v>33</v>
      </c>
      <c r="BD1068" s="42" t="s">
        <v>33</v>
      </c>
      <c r="BF1068" s="41"/>
      <c r="BG1068" s="35"/>
      <c r="BH1068" s="35"/>
      <c r="BI1068" s="35"/>
      <c r="BJ1068" s="35"/>
      <c r="BL1068" s="36" t="str">
        <f t="shared" si="35"/>
        <v>x</v>
      </c>
      <c r="BN1068" s="60" t="s">
        <v>1786</v>
      </c>
    </row>
    <row r="1069" spans="1:66" ht="15.95" customHeight="1" x14ac:dyDescent="0.25">
      <c r="A1069" s="38">
        <v>9651</v>
      </c>
      <c r="B1069" s="35" t="s">
        <v>102</v>
      </c>
      <c r="C1069" s="36" t="s">
        <v>712</v>
      </c>
      <c r="E1069" s="40"/>
      <c r="F1069" s="36" t="s">
        <v>133</v>
      </c>
      <c r="I1069" s="35" t="s">
        <v>29</v>
      </c>
      <c r="M1069" s="41" t="s">
        <v>45</v>
      </c>
      <c r="O1069" s="35" t="s">
        <v>45</v>
      </c>
      <c r="P1069" s="35" t="s">
        <v>45</v>
      </c>
      <c r="R1069" s="35" t="s">
        <v>503</v>
      </c>
      <c r="U1069" s="35" t="s">
        <v>503</v>
      </c>
      <c r="Y1069" s="39" t="s">
        <v>33</v>
      </c>
      <c r="Z1069" s="35" t="s">
        <v>33</v>
      </c>
      <c r="AF1069" s="35" t="s">
        <v>33</v>
      </c>
      <c r="AH1069" s="42">
        <f t="shared" si="34"/>
        <v>3</v>
      </c>
      <c r="AK1069" s="44">
        <v>2002</v>
      </c>
      <c r="AM1069" s="39" t="s">
        <v>33</v>
      </c>
      <c r="AO1069" s="35" t="s">
        <v>33</v>
      </c>
      <c r="AX1069" s="35" t="s">
        <v>33</v>
      </c>
      <c r="BF1069" s="41"/>
      <c r="BG1069" s="35"/>
      <c r="BH1069" s="35"/>
      <c r="BI1069" s="35"/>
      <c r="BJ1069" s="35"/>
      <c r="BL1069" s="36" t="str">
        <f t="shared" si="35"/>
        <v>x</v>
      </c>
      <c r="BN1069" s="60" t="s">
        <v>2994</v>
      </c>
    </row>
    <row r="1070" spans="1:66" ht="15.95" customHeight="1" x14ac:dyDescent="0.25">
      <c r="A1070" s="38">
        <v>9186</v>
      </c>
      <c r="B1070" s="35" t="s">
        <v>1589</v>
      </c>
      <c r="C1070" s="36" t="s">
        <v>2581</v>
      </c>
      <c r="E1070" s="40" t="s">
        <v>503</v>
      </c>
      <c r="F1070" s="36" t="s">
        <v>1692</v>
      </c>
      <c r="H1070" s="39" t="s">
        <v>64</v>
      </c>
      <c r="I1070" s="35" t="s">
        <v>29</v>
      </c>
      <c r="M1070" s="41" t="s">
        <v>503</v>
      </c>
      <c r="O1070" s="35" t="s">
        <v>503</v>
      </c>
      <c r="R1070" s="35" t="s">
        <v>503</v>
      </c>
      <c r="U1070" s="35" t="s">
        <v>503</v>
      </c>
      <c r="V1070" s="35" t="s">
        <v>503</v>
      </c>
      <c r="AF1070" s="35" t="s">
        <v>33</v>
      </c>
      <c r="AH1070" s="42">
        <f t="shared" si="34"/>
        <v>1</v>
      </c>
      <c r="AK1070" s="44">
        <v>1999</v>
      </c>
      <c r="AX1070" s="35" t="s">
        <v>33</v>
      </c>
      <c r="BF1070" s="41"/>
      <c r="BG1070" s="35"/>
      <c r="BH1070" s="35"/>
      <c r="BI1070" s="35"/>
      <c r="BJ1070" s="35"/>
      <c r="BL1070" s="36" t="str">
        <f t="shared" si="35"/>
        <v>x</v>
      </c>
      <c r="BN1070" s="60" t="s">
        <v>2982</v>
      </c>
    </row>
    <row r="1071" spans="1:66" ht="15.95" customHeight="1" x14ac:dyDescent="0.25">
      <c r="A1071" s="38">
        <v>9187</v>
      </c>
      <c r="B1071" s="35" t="s">
        <v>55</v>
      </c>
      <c r="C1071" s="36" t="s">
        <v>1614</v>
      </c>
      <c r="E1071" s="40"/>
      <c r="F1071" s="36" t="s">
        <v>133</v>
      </c>
      <c r="I1071" s="35" t="s">
        <v>26</v>
      </c>
      <c r="M1071" s="41" t="s">
        <v>503</v>
      </c>
      <c r="Q1071" s="35" t="s">
        <v>503</v>
      </c>
      <c r="AF1071" s="35" t="s">
        <v>33</v>
      </c>
      <c r="AG1071" s="35" t="s">
        <v>33</v>
      </c>
      <c r="AH1071" s="42">
        <f t="shared" si="34"/>
        <v>2</v>
      </c>
      <c r="AK1071" s="44">
        <v>1963</v>
      </c>
      <c r="AS1071" s="35" t="s">
        <v>33</v>
      </c>
      <c r="AZ1071" s="35" t="s">
        <v>33</v>
      </c>
      <c r="BF1071" s="41"/>
      <c r="BG1071" s="35"/>
      <c r="BH1071" s="35"/>
      <c r="BI1071" s="35"/>
      <c r="BJ1071" s="35"/>
      <c r="BL1071" s="36" t="str">
        <f t="shared" si="35"/>
        <v>x</v>
      </c>
      <c r="BN1071" s="60" t="s">
        <v>2243</v>
      </c>
    </row>
    <row r="1072" spans="1:66" ht="15.95" customHeight="1" x14ac:dyDescent="0.25">
      <c r="A1072" s="38">
        <v>9315</v>
      </c>
      <c r="B1072" s="35" t="s">
        <v>81</v>
      </c>
      <c r="C1072" s="36" t="s">
        <v>1090</v>
      </c>
      <c r="E1072" s="52"/>
      <c r="F1072" s="36" t="s">
        <v>133</v>
      </c>
      <c r="G1072" s="35" t="s">
        <v>33</v>
      </c>
      <c r="I1072" s="35" t="s">
        <v>29</v>
      </c>
      <c r="M1072" s="41" t="s">
        <v>503</v>
      </c>
      <c r="P1072" s="35" t="s">
        <v>503</v>
      </c>
      <c r="R1072" s="35" t="s">
        <v>33</v>
      </c>
      <c r="S1072" s="35" t="s">
        <v>503</v>
      </c>
      <c r="AF1072" s="35" t="s">
        <v>33</v>
      </c>
      <c r="AH1072" s="42">
        <f t="shared" si="34"/>
        <v>1</v>
      </c>
      <c r="AK1072" s="44">
        <v>1846</v>
      </c>
      <c r="AM1072" s="39" t="s">
        <v>33</v>
      </c>
      <c r="AN1072" s="35" t="s">
        <v>33</v>
      </c>
      <c r="AO1072" s="35" t="s">
        <v>33</v>
      </c>
      <c r="BD1072" s="42" t="s">
        <v>33</v>
      </c>
      <c r="BF1072" s="41"/>
      <c r="BG1072" s="35"/>
      <c r="BH1072" s="35"/>
      <c r="BI1072" s="35"/>
      <c r="BJ1072" s="35"/>
      <c r="BL1072" s="36" t="str">
        <f t="shared" si="35"/>
        <v>x</v>
      </c>
      <c r="BN1072" s="60" t="s">
        <v>2244</v>
      </c>
    </row>
    <row r="1073" spans="1:66" ht="15.95" customHeight="1" x14ac:dyDescent="0.25">
      <c r="A1073" s="38">
        <v>9334</v>
      </c>
      <c r="B1073" s="35" t="s">
        <v>495</v>
      </c>
      <c r="C1073" s="36" t="s">
        <v>501</v>
      </c>
      <c r="E1073" s="40"/>
      <c r="F1073" s="36" t="s">
        <v>133</v>
      </c>
      <c r="G1073" s="35" t="s">
        <v>33</v>
      </c>
      <c r="I1073" s="35" t="s">
        <v>29</v>
      </c>
      <c r="M1073" s="41" t="s">
        <v>30</v>
      </c>
      <c r="R1073" s="35" t="s">
        <v>30</v>
      </c>
      <c r="T1073" s="35" t="s">
        <v>30</v>
      </c>
      <c r="U1073" s="35" t="s">
        <v>503</v>
      </c>
      <c r="V1073" s="35" t="s">
        <v>503</v>
      </c>
      <c r="AF1073" s="35" t="s">
        <v>33</v>
      </c>
      <c r="AH1073" s="42">
        <f t="shared" si="34"/>
        <v>1</v>
      </c>
      <c r="AK1073" s="44">
        <v>1908</v>
      </c>
      <c r="AM1073" s="39" t="s">
        <v>33</v>
      </c>
      <c r="AX1073" s="35" t="s">
        <v>33</v>
      </c>
      <c r="BF1073" s="41"/>
      <c r="BG1073" s="35"/>
      <c r="BH1073" s="35"/>
      <c r="BI1073" s="35"/>
      <c r="BJ1073" s="35"/>
      <c r="BL1073" s="36" t="str">
        <f t="shared" si="35"/>
        <v>x</v>
      </c>
      <c r="BN1073" s="60" t="s">
        <v>2780</v>
      </c>
    </row>
    <row r="1074" spans="1:66" ht="15.95" customHeight="1" x14ac:dyDescent="0.25">
      <c r="A1074" s="38">
        <v>9381</v>
      </c>
      <c r="B1074" s="35" t="s">
        <v>90</v>
      </c>
      <c r="C1074" s="36" t="s">
        <v>1534</v>
      </c>
      <c r="E1074" s="52"/>
      <c r="F1074" s="36" t="s">
        <v>133</v>
      </c>
      <c r="I1074" s="35" t="s">
        <v>29</v>
      </c>
      <c r="M1074" s="41" t="s">
        <v>503</v>
      </c>
      <c r="N1074" s="35" t="s">
        <v>1709</v>
      </c>
      <c r="O1074" s="35" t="s">
        <v>503</v>
      </c>
      <c r="P1074" s="35" t="s">
        <v>503</v>
      </c>
      <c r="R1074" s="35" t="s">
        <v>503</v>
      </c>
      <c r="S1074" s="35" t="s">
        <v>503</v>
      </c>
      <c r="T1074" s="35" t="s">
        <v>503</v>
      </c>
      <c r="U1074" s="35" t="s">
        <v>503</v>
      </c>
      <c r="V1074" s="35" t="s">
        <v>503</v>
      </c>
      <c r="W1074" s="36" t="s">
        <v>503</v>
      </c>
      <c r="AF1074" s="35" t="s">
        <v>33</v>
      </c>
      <c r="AH1074" s="42">
        <f t="shared" si="34"/>
        <v>1</v>
      </c>
      <c r="AK1074" s="44">
        <v>1842</v>
      </c>
      <c r="AO1074" s="35" t="s">
        <v>33</v>
      </c>
      <c r="BD1074" s="42" t="s">
        <v>33</v>
      </c>
      <c r="BF1074" s="41"/>
      <c r="BG1074" s="35"/>
      <c r="BH1074" s="35"/>
      <c r="BI1074" s="35"/>
      <c r="BJ1074" s="35"/>
      <c r="BL1074" s="36" t="str">
        <f t="shared" si="35"/>
        <v>x</v>
      </c>
      <c r="BN1074" s="60" t="s">
        <v>2983</v>
      </c>
    </row>
    <row r="1075" spans="1:66" ht="15.95" customHeight="1" x14ac:dyDescent="0.25">
      <c r="A1075" s="38">
        <v>9396</v>
      </c>
      <c r="B1075" s="35" t="s">
        <v>157</v>
      </c>
      <c r="C1075" s="36" t="s">
        <v>1216</v>
      </c>
      <c r="E1075" s="40"/>
      <c r="F1075" s="36" t="s">
        <v>133</v>
      </c>
      <c r="G1075" s="35" t="s">
        <v>33</v>
      </c>
      <c r="I1075" s="35" t="s">
        <v>29</v>
      </c>
      <c r="M1075" s="41" t="s">
        <v>503</v>
      </c>
      <c r="Q1075" s="35" t="s">
        <v>503</v>
      </c>
      <c r="S1075" s="35" t="s">
        <v>503</v>
      </c>
      <c r="AF1075" s="35" t="s">
        <v>33</v>
      </c>
      <c r="AH1075" s="42">
        <f t="shared" si="34"/>
        <v>1</v>
      </c>
      <c r="AK1075" s="44">
        <v>1982</v>
      </c>
      <c r="AS1075" s="35" t="s">
        <v>33</v>
      </c>
      <c r="BD1075" s="42" t="s">
        <v>33</v>
      </c>
      <c r="BF1075" s="41"/>
      <c r="BG1075" s="35"/>
      <c r="BH1075" s="35"/>
      <c r="BI1075" s="35"/>
      <c r="BJ1075" s="35"/>
      <c r="BL1075" s="36" t="str">
        <f t="shared" si="35"/>
        <v>x</v>
      </c>
      <c r="BN1075" s="60" t="s">
        <v>2245</v>
      </c>
    </row>
    <row r="1076" spans="1:66" ht="15.95" customHeight="1" x14ac:dyDescent="0.25">
      <c r="A1076" s="38">
        <v>9653</v>
      </c>
      <c r="B1076" s="35" t="s">
        <v>55</v>
      </c>
      <c r="C1076" s="36" t="s">
        <v>756</v>
      </c>
      <c r="E1076" s="40"/>
      <c r="F1076" s="36" t="s">
        <v>64</v>
      </c>
      <c r="I1076" s="35" t="s">
        <v>29</v>
      </c>
      <c r="M1076" s="41" t="s">
        <v>503</v>
      </c>
      <c r="P1076" s="35" t="s">
        <v>503</v>
      </c>
      <c r="Q1076" s="35" t="s">
        <v>503</v>
      </c>
      <c r="R1076" s="35" t="s">
        <v>503</v>
      </c>
      <c r="T1076" s="35" t="s">
        <v>503</v>
      </c>
      <c r="W1076" s="36" t="s">
        <v>503</v>
      </c>
      <c r="AF1076" s="35" t="s">
        <v>33</v>
      </c>
      <c r="AH1076" s="42">
        <f t="shared" si="34"/>
        <v>1</v>
      </c>
      <c r="AJ1076" s="43">
        <v>1800</v>
      </c>
      <c r="AK1076" s="44">
        <v>1997</v>
      </c>
      <c r="AS1076" s="35" t="s">
        <v>33</v>
      </c>
      <c r="AX1076" s="35" t="s">
        <v>33</v>
      </c>
      <c r="BF1076" s="41"/>
      <c r="BG1076" s="35"/>
      <c r="BH1076" s="35"/>
      <c r="BI1076" s="35"/>
      <c r="BJ1076" s="35"/>
      <c r="BL1076" s="36" t="str">
        <f t="shared" si="35"/>
        <v>x</v>
      </c>
      <c r="BN1076" s="60" t="s">
        <v>2266</v>
      </c>
    </row>
    <row r="1077" spans="1:66" ht="15.95" customHeight="1" x14ac:dyDescent="0.25">
      <c r="A1077" s="38">
        <v>9406</v>
      </c>
      <c r="B1077" s="35" t="s">
        <v>1146</v>
      </c>
      <c r="C1077" s="36" t="s">
        <v>1436</v>
      </c>
      <c r="E1077" s="40"/>
      <c r="F1077" s="36" t="s">
        <v>133</v>
      </c>
      <c r="I1077" s="35" t="s">
        <v>29</v>
      </c>
      <c r="M1077" s="41" t="s">
        <v>503</v>
      </c>
      <c r="P1077" s="35" t="s">
        <v>503</v>
      </c>
      <c r="R1077" s="35" t="s">
        <v>503</v>
      </c>
      <c r="T1077" s="35" t="s">
        <v>503</v>
      </c>
      <c r="AF1077" s="35" t="s">
        <v>33</v>
      </c>
      <c r="AH1077" s="42">
        <f t="shared" si="34"/>
        <v>1</v>
      </c>
      <c r="AJ1077" s="43">
        <v>1963</v>
      </c>
      <c r="AK1077" s="44">
        <v>1963</v>
      </c>
      <c r="AM1077" s="39" t="s">
        <v>33</v>
      </c>
      <c r="BD1077" s="42" t="s">
        <v>33</v>
      </c>
      <c r="BF1077" s="41"/>
      <c r="BG1077" s="35"/>
      <c r="BH1077" s="35"/>
      <c r="BI1077" s="35"/>
      <c r="BJ1077" s="35"/>
      <c r="BL1077" s="36" t="str">
        <f t="shared" si="35"/>
        <v>x</v>
      </c>
      <c r="BN1077" s="60" t="s">
        <v>2984</v>
      </c>
    </row>
    <row r="1078" spans="1:66" ht="15.95" customHeight="1" x14ac:dyDescent="0.25">
      <c r="A1078" s="38">
        <v>9408</v>
      </c>
      <c r="B1078" s="35" t="s">
        <v>701</v>
      </c>
      <c r="C1078" s="36" t="s">
        <v>2571</v>
      </c>
      <c r="E1078" s="40"/>
      <c r="F1078" s="36" t="s">
        <v>1692</v>
      </c>
      <c r="H1078" s="39" t="s">
        <v>64</v>
      </c>
      <c r="M1078" s="41" t="s">
        <v>503</v>
      </c>
      <c r="O1078" s="35" t="s">
        <v>503</v>
      </c>
      <c r="AF1078" s="35" t="s">
        <v>33</v>
      </c>
      <c r="AH1078" s="42">
        <f t="shared" si="34"/>
        <v>1</v>
      </c>
      <c r="AJ1078" s="43">
        <v>1800</v>
      </c>
      <c r="AK1078" s="44">
        <v>1960</v>
      </c>
      <c r="AX1078" s="35" t="s">
        <v>33</v>
      </c>
      <c r="BF1078" s="41"/>
      <c r="BG1078" s="35"/>
      <c r="BH1078" s="35"/>
      <c r="BI1078" s="35"/>
      <c r="BJ1078" s="35"/>
      <c r="BL1078" s="36" t="str">
        <f t="shared" si="35"/>
        <v>x</v>
      </c>
      <c r="BN1078" s="60" t="s">
        <v>1786</v>
      </c>
    </row>
    <row r="1079" spans="1:66" ht="15.95" customHeight="1" x14ac:dyDescent="0.25">
      <c r="A1079" s="38">
        <v>9654</v>
      </c>
      <c r="B1079" s="35" t="s">
        <v>777</v>
      </c>
      <c r="C1079" s="36" t="s">
        <v>778</v>
      </c>
      <c r="E1079" s="40"/>
      <c r="F1079" s="36" t="s">
        <v>133</v>
      </c>
      <c r="M1079" s="41" t="s">
        <v>503</v>
      </c>
      <c r="S1079" s="35" t="s">
        <v>503</v>
      </c>
      <c r="AC1079" s="35" t="s">
        <v>33</v>
      </c>
      <c r="AH1079" s="42">
        <f t="shared" ref="AH1079:AH1142" si="36">COUNTIF(Y1079:AG1079,"x")</f>
        <v>1</v>
      </c>
      <c r="AJ1079" s="43">
        <v>1950</v>
      </c>
      <c r="AK1079" s="44">
        <v>1983</v>
      </c>
      <c r="AT1079" s="35" t="s">
        <v>33</v>
      </c>
      <c r="AZ1079" s="35" t="s">
        <v>33</v>
      </c>
      <c r="BF1079" s="41"/>
      <c r="BG1079" s="35"/>
      <c r="BH1079" s="35"/>
      <c r="BI1079" s="35"/>
      <c r="BJ1079" s="35"/>
      <c r="BL1079" s="36" t="str">
        <f t="shared" ref="BL1079:BL1142" si="37">IF(COUNTBLANK(BF1079:BK1079)=6,"x","")</f>
        <v>x</v>
      </c>
      <c r="BN1079" s="60" t="s">
        <v>2164</v>
      </c>
    </row>
    <row r="1080" spans="1:66" ht="15.95" customHeight="1" x14ac:dyDescent="0.25">
      <c r="A1080" s="38">
        <v>9656</v>
      </c>
      <c r="B1080" s="35" t="s">
        <v>43</v>
      </c>
      <c r="C1080" s="36" t="s">
        <v>806</v>
      </c>
      <c r="E1080" s="53"/>
      <c r="F1080" s="36" t="s">
        <v>133</v>
      </c>
      <c r="I1080" s="35" t="s">
        <v>29</v>
      </c>
      <c r="M1080" s="41" t="s">
        <v>45</v>
      </c>
      <c r="S1080" s="35" t="s">
        <v>45</v>
      </c>
      <c r="AC1080" s="35" t="s">
        <v>33</v>
      </c>
      <c r="AH1080" s="42">
        <f t="shared" si="36"/>
        <v>1</v>
      </c>
      <c r="AJ1080" s="43">
        <v>1950</v>
      </c>
      <c r="AK1080" s="44">
        <v>1968</v>
      </c>
      <c r="AO1080" s="35" t="s">
        <v>33</v>
      </c>
      <c r="AP1080" s="35" t="s">
        <v>33</v>
      </c>
      <c r="AZ1080" s="35" t="s">
        <v>33</v>
      </c>
      <c r="BF1080" s="41"/>
      <c r="BG1080" s="35"/>
      <c r="BH1080" s="35"/>
      <c r="BI1080" s="35"/>
      <c r="BJ1080" s="35"/>
      <c r="BL1080" s="36" t="str">
        <f t="shared" si="37"/>
        <v>x</v>
      </c>
      <c r="BN1080" s="60" t="s">
        <v>2164</v>
      </c>
    </row>
    <row r="1081" spans="1:66" ht="15.95" customHeight="1" x14ac:dyDescent="0.25">
      <c r="A1081" s="38">
        <v>9432</v>
      </c>
      <c r="B1081" s="35" t="s">
        <v>1233</v>
      </c>
      <c r="C1081" s="36" t="s">
        <v>1351</v>
      </c>
      <c r="E1081" s="40"/>
      <c r="F1081" s="36" t="s">
        <v>133</v>
      </c>
      <c r="G1081" s="35" t="s">
        <v>33</v>
      </c>
      <c r="I1081" s="35" t="s">
        <v>29</v>
      </c>
      <c r="M1081" s="41" t="s">
        <v>503</v>
      </c>
      <c r="P1081" s="35" t="s">
        <v>503</v>
      </c>
      <c r="R1081" s="35" t="s">
        <v>503</v>
      </c>
      <c r="T1081" s="35" t="s">
        <v>503</v>
      </c>
      <c r="Z1081" s="35" t="s">
        <v>33</v>
      </c>
      <c r="AF1081" s="35" t="s">
        <v>33</v>
      </c>
      <c r="AH1081" s="42">
        <f t="shared" si="36"/>
        <v>2</v>
      </c>
      <c r="AK1081" s="44">
        <v>2013</v>
      </c>
      <c r="AO1081" s="35" t="s">
        <v>33</v>
      </c>
      <c r="BD1081" s="42" t="s">
        <v>33</v>
      </c>
      <c r="BF1081" s="41"/>
      <c r="BG1081" s="35"/>
      <c r="BH1081" s="35"/>
      <c r="BI1081" s="35"/>
      <c r="BJ1081" s="35"/>
      <c r="BL1081" s="36" t="str">
        <f t="shared" si="37"/>
        <v>x</v>
      </c>
      <c r="BN1081" s="60" t="s">
        <v>2248</v>
      </c>
    </row>
    <row r="1082" spans="1:66" ht="15.95" customHeight="1" x14ac:dyDescent="0.25">
      <c r="A1082" s="38">
        <v>9657</v>
      </c>
      <c r="B1082" s="35" t="s">
        <v>379</v>
      </c>
      <c r="C1082" s="36" t="s">
        <v>942</v>
      </c>
      <c r="E1082" s="40"/>
      <c r="F1082" s="36" t="s">
        <v>133</v>
      </c>
      <c r="I1082" s="35" t="s">
        <v>29</v>
      </c>
      <c r="M1082" s="41" t="s">
        <v>503</v>
      </c>
      <c r="P1082" s="35" t="s">
        <v>503</v>
      </c>
      <c r="R1082" s="35" t="s">
        <v>503</v>
      </c>
      <c r="T1082" s="35" t="s">
        <v>503</v>
      </c>
      <c r="U1082" s="35" t="s">
        <v>503</v>
      </c>
      <c r="V1082" s="35" t="s">
        <v>503</v>
      </c>
      <c r="W1082" s="36" t="s">
        <v>503</v>
      </c>
      <c r="AF1082" s="35" t="s">
        <v>33</v>
      </c>
      <c r="AH1082" s="42">
        <f t="shared" si="36"/>
        <v>1</v>
      </c>
      <c r="AJ1082" s="43">
        <v>1990</v>
      </c>
      <c r="AK1082" s="44">
        <v>2000</v>
      </c>
      <c r="AO1082" s="35" t="s">
        <v>33</v>
      </c>
      <c r="AX1082" s="35" t="s">
        <v>33</v>
      </c>
      <c r="BF1082" s="41"/>
      <c r="BG1082" s="35"/>
      <c r="BH1082" s="35"/>
      <c r="BI1082" s="35"/>
      <c r="BJ1082" s="35"/>
      <c r="BL1082" s="36" t="str">
        <f t="shared" si="37"/>
        <v>x</v>
      </c>
      <c r="BN1082" s="60" t="s">
        <v>2995</v>
      </c>
    </row>
    <row r="1083" spans="1:66" ht="15.95" customHeight="1" x14ac:dyDescent="0.25">
      <c r="A1083" s="38">
        <v>9505</v>
      </c>
      <c r="B1083" s="35" t="s">
        <v>81</v>
      </c>
      <c r="C1083" s="36" t="s">
        <v>1260</v>
      </c>
      <c r="E1083" s="40"/>
      <c r="F1083" s="36" t="s">
        <v>133</v>
      </c>
      <c r="G1083" s="35" t="s">
        <v>33</v>
      </c>
      <c r="I1083" s="35" t="s">
        <v>26</v>
      </c>
      <c r="M1083" s="41" t="s">
        <v>503</v>
      </c>
      <c r="R1083" s="35" t="s">
        <v>503</v>
      </c>
      <c r="Z1083" s="35" t="s">
        <v>33</v>
      </c>
      <c r="AH1083" s="42">
        <f t="shared" si="36"/>
        <v>1</v>
      </c>
      <c r="AK1083" s="44">
        <v>2017</v>
      </c>
      <c r="AO1083" s="35" t="s">
        <v>33</v>
      </c>
      <c r="AX1083" s="35" t="s">
        <v>33</v>
      </c>
      <c r="BF1083" s="41"/>
      <c r="BG1083" s="35"/>
      <c r="BH1083" s="35"/>
      <c r="BI1083" s="35"/>
      <c r="BJ1083" s="35"/>
      <c r="BL1083" s="36" t="str">
        <f t="shared" si="37"/>
        <v>x</v>
      </c>
      <c r="BN1083" s="60" t="s">
        <v>1929</v>
      </c>
    </row>
    <row r="1084" spans="1:66" ht="15.95" customHeight="1" x14ac:dyDescent="0.25">
      <c r="A1084" s="38">
        <v>9514</v>
      </c>
      <c r="B1084" s="35" t="s">
        <v>223</v>
      </c>
      <c r="C1084" s="36" t="s">
        <v>1401</v>
      </c>
      <c r="E1084" s="40"/>
      <c r="F1084" s="36" t="s">
        <v>133</v>
      </c>
      <c r="I1084" s="35" t="s">
        <v>26</v>
      </c>
      <c r="M1084" s="41" t="s">
        <v>503</v>
      </c>
      <c r="Q1084" s="35" t="s">
        <v>503</v>
      </c>
      <c r="AF1084" s="35" t="s">
        <v>33</v>
      </c>
      <c r="AH1084" s="42">
        <f t="shared" si="36"/>
        <v>1</v>
      </c>
      <c r="AK1084" s="44">
        <v>1884</v>
      </c>
      <c r="AM1084" s="39" t="s">
        <v>33</v>
      </c>
      <c r="AO1084" s="35" t="s">
        <v>33</v>
      </c>
      <c r="BD1084" s="42" t="s">
        <v>33</v>
      </c>
      <c r="BF1084" s="41"/>
      <c r="BG1084" s="35"/>
      <c r="BH1084" s="35"/>
      <c r="BI1084" s="35"/>
      <c r="BJ1084" s="35"/>
      <c r="BL1084" s="36" t="str">
        <f t="shared" si="37"/>
        <v>x</v>
      </c>
      <c r="BN1084" s="60" t="s">
        <v>1791</v>
      </c>
    </row>
    <row r="1085" spans="1:66" ht="15.95" customHeight="1" x14ac:dyDescent="0.25">
      <c r="A1085" s="38">
        <v>9555</v>
      </c>
      <c r="B1085" s="35" t="s">
        <v>55</v>
      </c>
      <c r="C1085" s="36" t="s">
        <v>876</v>
      </c>
      <c r="E1085" s="40"/>
      <c r="F1085" s="36" t="s">
        <v>1694</v>
      </c>
      <c r="M1085" s="41" t="s">
        <v>503</v>
      </c>
      <c r="U1085" s="35" t="s">
        <v>503</v>
      </c>
      <c r="AF1085" s="35" t="s">
        <v>33</v>
      </c>
      <c r="AH1085" s="42">
        <f t="shared" si="36"/>
        <v>1</v>
      </c>
      <c r="AK1085" s="44">
        <v>1982</v>
      </c>
      <c r="AM1085" s="39" t="s">
        <v>33</v>
      </c>
      <c r="AO1085" s="35" t="s">
        <v>33</v>
      </c>
      <c r="BD1085" s="42" t="s">
        <v>33</v>
      </c>
      <c r="BF1085" s="41"/>
      <c r="BG1085" s="35"/>
      <c r="BH1085" s="35"/>
      <c r="BI1085" s="35"/>
      <c r="BJ1085" s="35"/>
      <c r="BL1085" s="36" t="str">
        <f t="shared" si="37"/>
        <v>x</v>
      </c>
      <c r="BN1085" s="60" t="s">
        <v>2249</v>
      </c>
    </row>
    <row r="1086" spans="1:66" ht="15.95" customHeight="1" x14ac:dyDescent="0.25">
      <c r="A1086" s="38">
        <v>9563</v>
      </c>
      <c r="B1086" s="35" t="s">
        <v>184</v>
      </c>
      <c r="C1086" s="36" t="s">
        <v>185</v>
      </c>
      <c r="E1086" s="40"/>
      <c r="F1086" s="36" t="s">
        <v>133</v>
      </c>
      <c r="I1086" s="35" t="s">
        <v>29</v>
      </c>
      <c r="M1086" s="41" t="s">
        <v>45</v>
      </c>
      <c r="Q1086" s="35" t="s">
        <v>45</v>
      </c>
      <c r="R1086" s="35" t="s">
        <v>503</v>
      </c>
      <c r="S1086" s="35" t="s">
        <v>30</v>
      </c>
      <c r="T1086" s="35" t="s">
        <v>503</v>
      </c>
      <c r="W1086" s="36" t="s">
        <v>503</v>
      </c>
      <c r="Z1086" s="35" t="s">
        <v>33</v>
      </c>
      <c r="AF1086" s="35" t="s">
        <v>33</v>
      </c>
      <c r="AH1086" s="42">
        <f t="shared" si="36"/>
        <v>2</v>
      </c>
      <c r="AK1086" s="44">
        <v>1909</v>
      </c>
      <c r="AO1086" s="35" t="s">
        <v>33</v>
      </c>
      <c r="AX1086" s="35" t="s">
        <v>33</v>
      </c>
      <c r="BF1086" s="41"/>
      <c r="BG1086" s="35"/>
      <c r="BH1086" s="35"/>
      <c r="BI1086" s="35"/>
      <c r="BJ1086" s="35"/>
      <c r="BL1086" s="36" t="str">
        <f t="shared" si="37"/>
        <v>x</v>
      </c>
      <c r="BN1086" s="60" t="s">
        <v>2250</v>
      </c>
    </row>
    <row r="1087" spans="1:66" ht="15.95" customHeight="1" x14ac:dyDescent="0.25">
      <c r="A1087" s="38">
        <v>9661</v>
      </c>
      <c r="B1087" s="35" t="s">
        <v>76</v>
      </c>
      <c r="C1087" s="36" t="s">
        <v>1010</v>
      </c>
      <c r="E1087" s="40"/>
      <c r="F1087" s="36" t="s">
        <v>133</v>
      </c>
      <c r="M1087" s="41" t="s">
        <v>503</v>
      </c>
      <c r="V1087" s="35" t="s">
        <v>503</v>
      </c>
      <c r="AF1087" s="35" t="s">
        <v>33</v>
      </c>
      <c r="AH1087" s="42">
        <f t="shared" si="36"/>
        <v>1</v>
      </c>
      <c r="AJ1087" s="43">
        <v>1800</v>
      </c>
      <c r="AK1087" s="44">
        <v>1912</v>
      </c>
      <c r="AS1087" s="35" t="s">
        <v>33</v>
      </c>
      <c r="AX1087" s="35" t="s">
        <v>33</v>
      </c>
      <c r="BF1087" s="41"/>
      <c r="BG1087" s="35"/>
      <c r="BH1087" s="35"/>
      <c r="BI1087" s="35"/>
      <c r="BJ1087" s="35"/>
      <c r="BL1087" s="36" t="str">
        <f t="shared" si="37"/>
        <v>x</v>
      </c>
      <c r="BN1087" s="60" t="s">
        <v>1786</v>
      </c>
    </row>
    <row r="1088" spans="1:66" ht="15.95" customHeight="1" x14ac:dyDescent="0.25">
      <c r="A1088" s="38">
        <v>9565</v>
      </c>
      <c r="B1088" s="35" t="s">
        <v>62</v>
      </c>
      <c r="C1088" s="36" t="s">
        <v>2520</v>
      </c>
      <c r="E1088" s="40"/>
      <c r="F1088" s="36" t="s">
        <v>1692</v>
      </c>
      <c r="H1088" s="39" t="s">
        <v>64</v>
      </c>
      <c r="I1088" s="35" t="s">
        <v>29</v>
      </c>
      <c r="M1088" s="41" t="s">
        <v>45</v>
      </c>
      <c r="O1088" s="35" t="s">
        <v>45</v>
      </c>
      <c r="P1088" s="35" t="s">
        <v>45</v>
      </c>
      <c r="Q1088" s="35" t="s">
        <v>503</v>
      </c>
      <c r="R1088" s="35" t="s">
        <v>503</v>
      </c>
      <c r="T1088" s="35" t="s">
        <v>503</v>
      </c>
      <c r="U1088" s="35" t="s">
        <v>503</v>
      </c>
      <c r="V1088" s="35" t="s">
        <v>503</v>
      </c>
      <c r="W1088" s="36" t="s">
        <v>503</v>
      </c>
      <c r="Y1088" s="39" t="s">
        <v>33</v>
      </c>
      <c r="Z1088" s="35" t="s">
        <v>33</v>
      </c>
      <c r="AF1088" s="35" t="s">
        <v>33</v>
      </c>
      <c r="AH1088" s="42">
        <f t="shared" si="36"/>
        <v>3</v>
      </c>
      <c r="AJ1088" s="43">
        <v>1900</v>
      </c>
      <c r="AK1088" s="44">
        <v>1994</v>
      </c>
      <c r="AX1088" s="35" t="s">
        <v>33</v>
      </c>
      <c r="BF1088" s="41"/>
      <c r="BG1088" s="35"/>
      <c r="BH1088" s="35"/>
      <c r="BI1088" s="35"/>
      <c r="BJ1088" s="35"/>
      <c r="BL1088" s="36" t="str">
        <f t="shared" si="37"/>
        <v>x</v>
      </c>
      <c r="BN1088" s="60" t="s">
        <v>2987</v>
      </c>
    </row>
    <row r="1089" spans="1:66" ht="15.95" customHeight="1" x14ac:dyDescent="0.25">
      <c r="A1089" s="38">
        <v>9663</v>
      </c>
      <c r="B1089" s="35" t="s">
        <v>303</v>
      </c>
      <c r="C1089" s="36" t="s">
        <v>1120</v>
      </c>
      <c r="E1089" s="40"/>
      <c r="F1089" s="36" t="s">
        <v>133</v>
      </c>
      <c r="I1089" s="35" t="s">
        <v>29</v>
      </c>
      <c r="M1089" s="41" t="s">
        <v>75</v>
      </c>
      <c r="O1089" s="35" t="s">
        <v>503</v>
      </c>
      <c r="Q1089" s="35" t="s">
        <v>45</v>
      </c>
      <c r="R1089" s="35" t="s">
        <v>503</v>
      </c>
      <c r="S1089" s="35" t="s">
        <v>503</v>
      </c>
      <c r="T1089" s="35" t="s">
        <v>503</v>
      </c>
      <c r="U1089" s="35" t="s">
        <v>503</v>
      </c>
      <c r="V1089" s="35" t="s">
        <v>75</v>
      </c>
      <c r="AF1089" s="35" t="s">
        <v>33</v>
      </c>
      <c r="AH1089" s="42">
        <f t="shared" si="36"/>
        <v>1</v>
      </c>
      <c r="AK1089" s="44">
        <v>2002</v>
      </c>
      <c r="AO1089" s="35" t="s">
        <v>33</v>
      </c>
      <c r="AX1089" s="35" t="s">
        <v>33</v>
      </c>
      <c r="BF1089" s="41"/>
      <c r="BG1089" s="35"/>
      <c r="BH1089" s="35"/>
      <c r="BI1089" s="35"/>
      <c r="BJ1089" s="35"/>
      <c r="BL1089" s="36" t="str">
        <f t="shared" si="37"/>
        <v>x</v>
      </c>
      <c r="BN1089" s="60" t="s">
        <v>2996</v>
      </c>
    </row>
    <row r="1090" spans="1:66" ht="15.95" customHeight="1" x14ac:dyDescent="0.25">
      <c r="A1090" s="38">
        <v>9665</v>
      </c>
      <c r="B1090" s="35" t="s">
        <v>186</v>
      </c>
      <c r="C1090" s="36" t="s">
        <v>1144</v>
      </c>
      <c r="E1090" s="52"/>
      <c r="F1090" s="36" t="s">
        <v>1694</v>
      </c>
      <c r="I1090" s="35" t="s">
        <v>29</v>
      </c>
      <c r="M1090" s="41" t="s">
        <v>503</v>
      </c>
      <c r="P1090" s="35" t="s">
        <v>503</v>
      </c>
      <c r="Q1090" s="35" t="s">
        <v>503</v>
      </c>
      <c r="R1090" s="35" t="s">
        <v>503</v>
      </c>
      <c r="T1090" s="35" t="s">
        <v>503</v>
      </c>
      <c r="U1090" s="35" t="s">
        <v>503</v>
      </c>
      <c r="AF1090" s="35" t="s">
        <v>33</v>
      </c>
      <c r="AG1090" s="35" t="s">
        <v>33</v>
      </c>
      <c r="AH1090" s="42">
        <f t="shared" si="36"/>
        <v>2</v>
      </c>
      <c r="AK1090" s="44">
        <v>2002</v>
      </c>
      <c r="AM1090" s="39" t="s">
        <v>33</v>
      </c>
      <c r="AN1090" s="35" t="s">
        <v>33</v>
      </c>
      <c r="AX1090" s="35" t="s">
        <v>33</v>
      </c>
      <c r="AY1090" s="35" t="s">
        <v>33</v>
      </c>
      <c r="BF1090" s="41"/>
      <c r="BG1090" s="35"/>
      <c r="BH1090" s="35"/>
      <c r="BI1090" s="35"/>
      <c r="BJ1090" s="35"/>
      <c r="BL1090" s="36" t="str">
        <f t="shared" si="37"/>
        <v>x</v>
      </c>
      <c r="BN1090" s="60" t="s">
        <v>2997</v>
      </c>
    </row>
    <row r="1091" spans="1:66" ht="15.95" customHeight="1" x14ac:dyDescent="0.25">
      <c r="A1091" s="38">
        <v>9666</v>
      </c>
      <c r="B1091" s="35" t="s">
        <v>209</v>
      </c>
      <c r="C1091" s="36" t="s">
        <v>1192</v>
      </c>
      <c r="E1091" s="40"/>
      <c r="F1091" s="36" t="s">
        <v>133</v>
      </c>
      <c r="I1091" s="35" t="s">
        <v>29</v>
      </c>
      <c r="M1091" s="41" t="s">
        <v>503</v>
      </c>
      <c r="O1091" s="35" t="s">
        <v>503</v>
      </c>
      <c r="P1091" s="35" t="s">
        <v>503</v>
      </c>
      <c r="Q1091" s="35" t="s">
        <v>503</v>
      </c>
      <c r="W1091" s="36" t="s">
        <v>503</v>
      </c>
      <c r="AF1091" s="35" t="s">
        <v>33</v>
      </c>
      <c r="AH1091" s="42">
        <f t="shared" si="36"/>
        <v>1</v>
      </c>
      <c r="AK1091" s="44">
        <v>1891</v>
      </c>
      <c r="AO1091" s="35" t="s">
        <v>33</v>
      </c>
      <c r="AX1091" s="35" t="s">
        <v>33</v>
      </c>
      <c r="BF1091" s="41"/>
      <c r="BG1091" s="35"/>
      <c r="BH1091" s="35"/>
      <c r="BI1091" s="35"/>
      <c r="BJ1091" s="35"/>
      <c r="BL1091" s="36" t="str">
        <f t="shared" si="37"/>
        <v>x</v>
      </c>
      <c r="BN1091" s="60" t="s">
        <v>2998</v>
      </c>
    </row>
    <row r="1092" spans="1:66" ht="15.95" customHeight="1" x14ac:dyDescent="0.25">
      <c r="A1092" s="38">
        <v>9668</v>
      </c>
      <c r="B1092" s="35" t="s">
        <v>100</v>
      </c>
      <c r="C1092" s="36" t="s">
        <v>1201</v>
      </c>
      <c r="E1092" s="40"/>
      <c r="F1092" s="36" t="s">
        <v>133</v>
      </c>
      <c r="I1092" s="35" t="s">
        <v>29</v>
      </c>
      <c r="M1092" s="41" t="s">
        <v>503</v>
      </c>
      <c r="O1092" s="35" t="s">
        <v>503</v>
      </c>
      <c r="P1092" s="35" t="s">
        <v>503</v>
      </c>
      <c r="R1092" s="35" t="s">
        <v>503</v>
      </c>
      <c r="V1092" s="35" t="s">
        <v>503</v>
      </c>
      <c r="AF1092" s="35" t="s">
        <v>33</v>
      </c>
      <c r="AH1092" s="42">
        <f t="shared" si="36"/>
        <v>1</v>
      </c>
      <c r="AJ1092" s="43">
        <v>1800</v>
      </c>
      <c r="AK1092" s="44">
        <v>2001</v>
      </c>
      <c r="AS1092" s="35" t="s">
        <v>33</v>
      </c>
      <c r="AT1092" s="35" t="s">
        <v>33</v>
      </c>
      <c r="AX1092" s="35" t="s">
        <v>33</v>
      </c>
      <c r="AZ1092" s="35" t="s">
        <v>33</v>
      </c>
      <c r="BF1092" s="41"/>
      <c r="BG1092" s="35"/>
      <c r="BH1092" s="35"/>
      <c r="BI1092" s="35"/>
      <c r="BJ1092" s="35"/>
      <c r="BL1092" s="36" t="str">
        <f t="shared" si="37"/>
        <v>x</v>
      </c>
      <c r="BN1092" s="60" t="s">
        <v>2271</v>
      </c>
    </row>
    <row r="1093" spans="1:66" ht="15.95" customHeight="1" x14ac:dyDescent="0.25">
      <c r="A1093" s="38">
        <v>9672</v>
      </c>
      <c r="B1093" s="35" t="s">
        <v>76</v>
      </c>
      <c r="C1093" s="36" t="s">
        <v>1354</v>
      </c>
      <c r="E1093" s="40"/>
      <c r="F1093" s="36" t="s">
        <v>133</v>
      </c>
      <c r="I1093" s="35" t="s">
        <v>26</v>
      </c>
      <c r="M1093" s="41" t="s">
        <v>503</v>
      </c>
      <c r="O1093" s="35" t="s">
        <v>503</v>
      </c>
      <c r="AF1093" s="35" t="s">
        <v>33</v>
      </c>
      <c r="AH1093" s="42">
        <f t="shared" si="36"/>
        <v>1</v>
      </c>
      <c r="AK1093" s="44">
        <v>1988</v>
      </c>
      <c r="AS1093" s="35" t="s">
        <v>33</v>
      </c>
      <c r="AX1093" s="35" t="s">
        <v>33</v>
      </c>
      <c r="BF1093" s="41"/>
      <c r="BG1093" s="35"/>
      <c r="BH1093" s="35"/>
      <c r="BI1093" s="35"/>
      <c r="BJ1093" s="35"/>
      <c r="BL1093" s="36" t="str">
        <f t="shared" si="37"/>
        <v>x</v>
      </c>
      <c r="BN1093" s="60" t="s">
        <v>1889</v>
      </c>
    </row>
    <row r="1094" spans="1:66" ht="15.95" customHeight="1" x14ac:dyDescent="0.25">
      <c r="A1094" s="38">
        <v>9675</v>
      </c>
      <c r="B1094" s="35" t="s">
        <v>24</v>
      </c>
      <c r="C1094" s="36" t="s">
        <v>1399</v>
      </c>
      <c r="E1094" s="53"/>
      <c r="F1094" s="36" t="s">
        <v>133</v>
      </c>
      <c r="M1094" s="41" t="s">
        <v>503</v>
      </c>
      <c r="W1094" s="36" t="s">
        <v>503</v>
      </c>
      <c r="AF1094" s="35" t="s">
        <v>33</v>
      </c>
      <c r="AH1094" s="42">
        <f t="shared" si="36"/>
        <v>1</v>
      </c>
      <c r="AJ1094" s="43">
        <v>1800</v>
      </c>
      <c r="AK1094" s="44">
        <v>1909</v>
      </c>
      <c r="AN1094" s="35" t="s">
        <v>33</v>
      </c>
      <c r="AP1094" s="35" t="s">
        <v>33</v>
      </c>
      <c r="AS1094" s="35" t="s">
        <v>33</v>
      </c>
      <c r="AT1094" s="35" t="s">
        <v>33</v>
      </c>
      <c r="BD1094" s="42" t="s">
        <v>33</v>
      </c>
      <c r="BF1094" s="41"/>
      <c r="BG1094" s="35"/>
      <c r="BH1094" s="35"/>
      <c r="BI1094" s="35"/>
      <c r="BJ1094" s="35"/>
      <c r="BL1094" s="36" t="str">
        <f t="shared" si="37"/>
        <v>x</v>
      </c>
      <c r="BN1094" s="60" t="s">
        <v>2053</v>
      </c>
    </row>
    <row r="1095" spans="1:66" ht="15.95" customHeight="1" x14ac:dyDescent="0.25">
      <c r="A1095" s="38">
        <v>9615</v>
      </c>
      <c r="B1095" s="35" t="s">
        <v>701</v>
      </c>
      <c r="C1095" s="36" t="s">
        <v>845</v>
      </c>
      <c r="E1095" s="40"/>
      <c r="F1095" s="36" t="s">
        <v>133</v>
      </c>
      <c r="G1095" s="35" t="s">
        <v>33</v>
      </c>
      <c r="I1095" s="35" t="s">
        <v>29</v>
      </c>
      <c r="M1095" s="41" t="s">
        <v>503</v>
      </c>
      <c r="O1095" s="35" t="s">
        <v>503</v>
      </c>
      <c r="R1095" s="35" t="s">
        <v>503</v>
      </c>
      <c r="T1095" s="35" t="s">
        <v>503</v>
      </c>
      <c r="U1095" s="35" t="s">
        <v>503</v>
      </c>
      <c r="AF1095" s="35" t="s">
        <v>33</v>
      </c>
      <c r="AH1095" s="42">
        <f t="shared" si="36"/>
        <v>1</v>
      </c>
      <c r="AK1095" s="44">
        <v>2002</v>
      </c>
      <c r="AO1095" s="35" t="s">
        <v>33</v>
      </c>
      <c r="AX1095" s="35" t="s">
        <v>33</v>
      </c>
      <c r="BF1095" s="41"/>
      <c r="BG1095" s="35"/>
      <c r="BH1095" s="35"/>
      <c r="BI1095" s="35"/>
      <c r="BJ1095" s="35"/>
      <c r="BL1095" s="36" t="str">
        <f t="shared" si="37"/>
        <v>x</v>
      </c>
      <c r="BN1095" s="60" t="s">
        <v>2990</v>
      </c>
    </row>
    <row r="1096" spans="1:66" ht="15.95" customHeight="1" x14ac:dyDescent="0.25">
      <c r="A1096" s="38">
        <v>9680</v>
      </c>
      <c r="B1096" s="35" t="s">
        <v>81</v>
      </c>
      <c r="C1096" s="36" t="s">
        <v>1546</v>
      </c>
      <c r="E1096" s="54" t="s">
        <v>503</v>
      </c>
      <c r="F1096" s="36" t="s">
        <v>133</v>
      </c>
      <c r="I1096" s="35" t="s">
        <v>29</v>
      </c>
      <c r="M1096" s="41" t="s">
        <v>503</v>
      </c>
      <c r="Q1096" s="35" t="s">
        <v>503</v>
      </c>
      <c r="R1096" s="35" t="s">
        <v>503</v>
      </c>
      <c r="S1096" s="35" t="s">
        <v>503</v>
      </c>
      <c r="AG1096" s="35" t="s">
        <v>33</v>
      </c>
      <c r="AH1096" s="42">
        <f t="shared" si="36"/>
        <v>1</v>
      </c>
      <c r="AX1096" s="35" t="s">
        <v>33</v>
      </c>
      <c r="BF1096" s="41"/>
      <c r="BG1096" s="35"/>
      <c r="BH1096" s="35"/>
      <c r="BI1096" s="35"/>
      <c r="BJ1096" s="35"/>
      <c r="BL1096" s="36" t="str">
        <f t="shared" si="37"/>
        <v>x</v>
      </c>
      <c r="BN1096" s="60" t="s">
        <v>2274</v>
      </c>
    </row>
    <row r="1097" spans="1:66" ht="15.95" customHeight="1" x14ac:dyDescent="0.25">
      <c r="A1097" s="38">
        <v>9687</v>
      </c>
      <c r="B1097" s="35" t="s">
        <v>495</v>
      </c>
      <c r="C1097" s="36" t="s">
        <v>498</v>
      </c>
      <c r="E1097" s="40"/>
      <c r="F1097" s="36" t="s">
        <v>133</v>
      </c>
      <c r="I1097" s="35" t="s">
        <v>29</v>
      </c>
      <c r="M1097" s="41" t="s">
        <v>503</v>
      </c>
      <c r="N1097" s="35" t="s">
        <v>50</v>
      </c>
      <c r="R1097" s="35" t="s">
        <v>503</v>
      </c>
      <c r="T1097" s="35" t="s">
        <v>503</v>
      </c>
      <c r="U1097" s="35" t="s">
        <v>503</v>
      </c>
      <c r="V1097" s="35" t="s">
        <v>503</v>
      </c>
      <c r="AF1097" s="35" t="s">
        <v>33</v>
      </c>
      <c r="AH1097" s="42">
        <f t="shared" si="36"/>
        <v>1</v>
      </c>
      <c r="AK1097" s="44">
        <v>2003</v>
      </c>
      <c r="AM1097" s="39" t="s">
        <v>33</v>
      </c>
      <c r="AO1097" s="35" t="s">
        <v>33</v>
      </c>
      <c r="AX1097" s="35" t="s">
        <v>33</v>
      </c>
      <c r="BF1097" s="41"/>
      <c r="BG1097" s="35"/>
      <c r="BH1097" s="35"/>
      <c r="BI1097" s="35"/>
      <c r="BJ1097" s="35"/>
      <c r="BL1097" s="36" t="str">
        <f t="shared" si="37"/>
        <v>x</v>
      </c>
      <c r="BN1097" s="60" t="s">
        <v>3002</v>
      </c>
    </row>
    <row r="1098" spans="1:66" ht="15.95" customHeight="1" x14ac:dyDescent="0.25">
      <c r="A1098" s="38">
        <v>9690</v>
      </c>
      <c r="B1098" s="35" t="s">
        <v>793</v>
      </c>
      <c r="C1098" s="36" t="s">
        <v>794</v>
      </c>
      <c r="E1098" s="52"/>
      <c r="F1098" s="36" t="s">
        <v>133</v>
      </c>
      <c r="I1098" s="35" t="s">
        <v>29</v>
      </c>
      <c r="M1098" s="41" t="s">
        <v>503</v>
      </c>
      <c r="O1098" s="35" t="s">
        <v>503</v>
      </c>
      <c r="R1098" s="35" t="s">
        <v>503</v>
      </c>
      <c r="S1098" s="35" t="s">
        <v>64</v>
      </c>
      <c r="T1098" s="35" t="s">
        <v>503</v>
      </c>
      <c r="AF1098" s="35" t="s">
        <v>33</v>
      </c>
      <c r="AH1098" s="42">
        <f t="shared" si="36"/>
        <v>1</v>
      </c>
      <c r="AK1098" s="44">
        <v>2004</v>
      </c>
      <c r="AO1098" s="35" t="s">
        <v>33</v>
      </c>
      <c r="AP1098" s="35" t="s">
        <v>33</v>
      </c>
      <c r="AX1098" s="35" t="s">
        <v>33</v>
      </c>
      <c r="BF1098" s="41"/>
      <c r="BG1098" s="35"/>
      <c r="BH1098" s="35"/>
      <c r="BI1098" s="35"/>
      <c r="BJ1098" s="35"/>
      <c r="BL1098" s="36" t="str">
        <f t="shared" si="37"/>
        <v>x</v>
      </c>
      <c r="BN1098" s="60" t="s">
        <v>3003</v>
      </c>
    </row>
    <row r="1099" spans="1:66" ht="15.95" customHeight="1" x14ac:dyDescent="0.25">
      <c r="A1099" s="38">
        <v>9632</v>
      </c>
      <c r="B1099" s="35" t="s">
        <v>124</v>
      </c>
      <c r="C1099" s="36" t="s">
        <v>126</v>
      </c>
      <c r="E1099" s="40"/>
      <c r="F1099" s="36" t="s">
        <v>133</v>
      </c>
      <c r="I1099" s="35" t="s">
        <v>29</v>
      </c>
      <c r="M1099" s="41" t="s">
        <v>503</v>
      </c>
      <c r="O1099" s="35" t="s">
        <v>503</v>
      </c>
      <c r="P1099" s="35" t="s">
        <v>50</v>
      </c>
      <c r="AF1099" s="35" t="s">
        <v>33</v>
      </c>
      <c r="AH1099" s="42">
        <f t="shared" si="36"/>
        <v>1</v>
      </c>
      <c r="AK1099" s="44">
        <v>1883</v>
      </c>
      <c r="AM1099" s="39" t="s">
        <v>33</v>
      </c>
      <c r="AO1099" s="35" t="s">
        <v>33</v>
      </c>
      <c r="BD1099" s="42" t="s">
        <v>33</v>
      </c>
      <c r="BF1099" s="41"/>
      <c r="BG1099" s="35"/>
      <c r="BH1099" s="35"/>
      <c r="BI1099" s="35"/>
      <c r="BJ1099" s="35"/>
      <c r="BL1099" s="36" t="str">
        <f t="shared" si="37"/>
        <v>x</v>
      </c>
      <c r="BN1099" s="60" t="s">
        <v>2256</v>
      </c>
    </row>
    <row r="1100" spans="1:66" ht="15.95" customHeight="1" x14ac:dyDescent="0.25">
      <c r="A1100" s="38">
        <v>9691</v>
      </c>
      <c r="B1100" s="35" t="s">
        <v>200</v>
      </c>
      <c r="C1100" s="36" t="s">
        <v>1215</v>
      </c>
      <c r="E1100" s="52"/>
      <c r="F1100" s="36" t="s">
        <v>133</v>
      </c>
      <c r="I1100" s="35" t="s">
        <v>29</v>
      </c>
      <c r="M1100" s="41" t="s">
        <v>45</v>
      </c>
      <c r="O1100" s="35" t="s">
        <v>503</v>
      </c>
      <c r="P1100" s="35" t="s">
        <v>503</v>
      </c>
      <c r="S1100" s="35" t="s">
        <v>45</v>
      </c>
      <c r="T1100" s="35" t="s">
        <v>503</v>
      </c>
      <c r="AC1100" s="35" t="s">
        <v>33</v>
      </c>
      <c r="AH1100" s="42">
        <f t="shared" si="36"/>
        <v>1</v>
      </c>
      <c r="AK1100" s="44">
        <v>1980</v>
      </c>
      <c r="AN1100" s="35" t="s">
        <v>33</v>
      </c>
      <c r="AO1100" s="35" t="s">
        <v>33</v>
      </c>
      <c r="AP1100" s="35" t="s">
        <v>33</v>
      </c>
      <c r="AQ1100" s="35" t="s">
        <v>33</v>
      </c>
      <c r="AS1100" s="35" t="s">
        <v>33</v>
      </c>
      <c r="AT1100" s="35" t="s">
        <v>33</v>
      </c>
      <c r="AX1100" s="35" t="s">
        <v>33</v>
      </c>
      <c r="AZ1100" s="35" t="s">
        <v>33</v>
      </c>
      <c r="BF1100" s="41"/>
      <c r="BG1100" s="35"/>
      <c r="BH1100" s="35"/>
      <c r="BI1100" s="35"/>
      <c r="BJ1100" s="35"/>
      <c r="BL1100" s="36" t="str">
        <f t="shared" si="37"/>
        <v>x</v>
      </c>
      <c r="BN1100" s="60" t="s">
        <v>2276</v>
      </c>
    </row>
    <row r="1101" spans="1:66" ht="15.95" customHeight="1" x14ac:dyDescent="0.25">
      <c r="A1101" s="38">
        <v>9636</v>
      </c>
      <c r="B1101" s="35" t="s">
        <v>60</v>
      </c>
      <c r="C1101" s="36" t="s">
        <v>139</v>
      </c>
      <c r="E1101" s="40"/>
      <c r="F1101" s="36" t="s">
        <v>133</v>
      </c>
      <c r="I1101" s="35" t="s">
        <v>29</v>
      </c>
      <c r="M1101" s="41" t="s">
        <v>503</v>
      </c>
      <c r="P1101" s="35" t="s">
        <v>503</v>
      </c>
      <c r="AF1101" s="35" t="s">
        <v>33</v>
      </c>
      <c r="AG1101" s="35" t="s">
        <v>33</v>
      </c>
      <c r="AH1101" s="42">
        <f t="shared" si="36"/>
        <v>2</v>
      </c>
      <c r="AK1101" s="44">
        <v>2001</v>
      </c>
      <c r="AT1101" s="35" t="s">
        <v>33</v>
      </c>
      <c r="BD1101" s="42" t="s">
        <v>33</v>
      </c>
      <c r="BF1101" s="41"/>
      <c r="BG1101" s="35"/>
      <c r="BH1101" s="35"/>
      <c r="BI1101" s="35"/>
      <c r="BJ1101" s="35"/>
      <c r="BL1101" s="36" t="str">
        <f t="shared" si="37"/>
        <v>x</v>
      </c>
      <c r="BN1101" s="60" t="s">
        <v>2063</v>
      </c>
    </row>
    <row r="1102" spans="1:66" ht="15.95" customHeight="1" x14ac:dyDescent="0.25">
      <c r="A1102" s="38">
        <v>9722</v>
      </c>
      <c r="B1102" s="35" t="s">
        <v>542</v>
      </c>
      <c r="C1102" s="36" t="s">
        <v>544</v>
      </c>
      <c r="E1102" s="40"/>
      <c r="F1102" s="36" t="s">
        <v>133</v>
      </c>
      <c r="G1102" s="35" t="s">
        <v>33</v>
      </c>
      <c r="I1102" s="35" t="s">
        <v>29</v>
      </c>
      <c r="M1102" s="41" t="s">
        <v>503</v>
      </c>
      <c r="O1102" s="35" t="s">
        <v>503</v>
      </c>
      <c r="P1102" s="35" t="s">
        <v>503</v>
      </c>
      <c r="Q1102" s="35" t="s">
        <v>64</v>
      </c>
      <c r="V1102" s="35" t="s">
        <v>503</v>
      </c>
      <c r="AF1102" s="35" t="s">
        <v>33</v>
      </c>
      <c r="AH1102" s="42">
        <f t="shared" si="36"/>
        <v>1</v>
      </c>
      <c r="AK1102" s="44">
        <v>1951</v>
      </c>
      <c r="AO1102" s="35" t="s">
        <v>33</v>
      </c>
      <c r="AX1102" s="35" t="s">
        <v>33</v>
      </c>
      <c r="BF1102" s="41"/>
      <c r="BG1102" s="35"/>
      <c r="BH1102" s="35"/>
      <c r="BI1102" s="35"/>
      <c r="BJ1102" s="35"/>
      <c r="BL1102" s="36" t="str">
        <f t="shared" si="37"/>
        <v>x</v>
      </c>
      <c r="BN1102" s="60" t="s">
        <v>1828</v>
      </c>
    </row>
    <row r="1103" spans="1:66" ht="15.95" customHeight="1" x14ac:dyDescent="0.25">
      <c r="A1103" s="38">
        <v>9726</v>
      </c>
      <c r="B1103" s="35" t="s">
        <v>647</v>
      </c>
      <c r="C1103" s="36" t="s">
        <v>722</v>
      </c>
      <c r="E1103" s="40"/>
      <c r="F1103" s="36" t="s">
        <v>133</v>
      </c>
      <c r="I1103" s="35" t="s">
        <v>29</v>
      </c>
      <c r="M1103" s="41" t="s">
        <v>503</v>
      </c>
      <c r="N1103" s="35" t="s">
        <v>503</v>
      </c>
      <c r="O1103" s="35" t="s">
        <v>503</v>
      </c>
      <c r="P1103" s="35" t="s">
        <v>503</v>
      </c>
      <c r="AB1103" s="35" t="s">
        <v>33</v>
      </c>
      <c r="AF1103" s="35" t="s">
        <v>33</v>
      </c>
      <c r="AH1103" s="42">
        <f t="shared" si="36"/>
        <v>2</v>
      </c>
      <c r="AK1103" s="44">
        <v>1999</v>
      </c>
      <c r="AM1103" s="39" t="s">
        <v>33</v>
      </c>
      <c r="AX1103" s="35" t="s">
        <v>33</v>
      </c>
      <c r="BF1103" s="41"/>
      <c r="BG1103" s="35"/>
      <c r="BH1103" s="35"/>
      <c r="BI1103" s="35"/>
      <c r="BJ1103" s="35"/>
      <c r="BL1103" s="36" t="str">
        <f t="shared" si="37"/>
        <v>x</v>
      </c>
      <c r="BN1103" s="60" t="s">
        <v>3004</v>
      </c>
    </row>
    <row r="1104" spans="1:66" ht="15.95" customHeight="1" x14ac:dyDescent="0.25">
      <c r="A1104" s="38">
        <v>9639</v>
      </c>
      <c r="B1104" s="35" t="s">
        <v>310</v>
      </c>
      <c r="C1104" s="36" t="s">
        <v>1723</v>
      </c>
      <c r="E1104" s="40"/>
      <c r="F1104" s="36" t="s">
        <v>133</v>
      </c>
      <c r="G1104" s="35" t="s">
        <v>33</v>
      </c>
      <c r="I1104" s="35" t="s">
        <v>26</v>
      </c>
      <c r="M1104" s="41" t="s">
        <v>503</v>
      </c>
      <c r="Q1104" s="35" t="s">
        <v>503</v>
      </c>
      <c r="V1104" s="35" t="s">
        <v>503</v>
      </c>
      <c r="AF1104" s="35" t="s">
        <v>33</v>
      </c>
      <c r="AH1104" s="42">
        <f t="shared" si="36"/>
        <v>1</v>
      </c>
      <c r="AK1104" s="44">
        <v>1969</v>
      </c>
      <c r="AS1104" s="35" t="s">
        <v>33</v>
      </c>
      <c r="AT1104" s="35" t="s">
        <v>33</v>
      </c>
      <c r="BD1104" s="42" t="s">
        <v>33</v>
      </c>
      <c r="BF1104" s="41"/>
      <c r="BG1104" s="35"/>
      <c r="BH1104" s="35"/>
      <c r="BI1104" s="35"/>
      <c r="BJ1104" s="35"/>
      <c r="BL1104" s="36" t="str">
        <f t="shared" si="37"/>
        <v>x</v>
      </c>
      <c r="BN1104" s="60" t="s">
        <v>2259</v>
      </c>
    </row>
    <row r="1105" spans="1:66" ht="15.95" customHeight="1" x14ac:dyDescent="0.25">
      <c r="A1105" s="38">
        <v>9727</v>
      </c>
      <c r="B1105" s="35" t="s">
        <v>426</v>
      </c>
      <c r="C1105" s="36" t="s">
        <v>1074</v>
      </c>
      <c r="E1105" s="40"/>
      <c r="F1105" s="36" t="s">
        <v>133</v>
      </c>
      <c r="G1105" s="35" t="s">
        <v>33</v>
      </c>
      <c r="I1105" s="35" t="s">
        <v>26</v>
      </c>
      <c r="J1105" s="36" t="s">
        <v>2689</v>
      </c>
      <c r="M1105" s="41" t="s">
        <v>503</v>
      </c>
      <c r="R1105" s="35" t="s">
        <v>503</v>
      </c>
      <c r="AF1105" s="35" t="s">
        <v>33</v>
      </c>
      <c r="AH1105" s="42">
        <f t="shared" si="36"/>
        <v>1</v>
      </c>
      <c r="AK1105" s="44">
        <v>2017</v>
      </c>
      <c r="AS1105" s="35" t="s">
        <v>33</v>
      </c>
      <c r="BD1105" s="42" t="s">
        <v>33</v>
      </c>
      <c r="BF1105" s="41"/>
      <c r="BG1105" s="35"/>
      <c r="BH1105" s="35"/>
      <c r="BI1105" s="35"/>
      <c r="BJ1105" s="35"/>
      <c r="BL1105" s="36" t="str">
        <f t="shared" si="37"/>
        <v>x</v>
      </c>
      <c r="BN1105" s="60" t="s">
        <v>1929</v>
      </c>
    </row>
    <row r="1106" spans="1:66" ht="15.95" customHeight="1" x14ac:dyDescent="0.25">
      <c r="A1106" s="38">
        <v>9734</v>
      </c>
      <c r="B1106" s="35" t="s">
        <v>912</v>
      </c>
      <c r="C1106" s="36" t="s">
        <v>913</v>
      </c>
      <c r="E1106" s="40"/>
      <c r="F1106" s="36" t="s">
        <v>133</v>
      </c>
      <c r="I1106" s="35" t="s">
        <v>29</v>
      </c>
      <c r="M1106" s="41" t="s">
        <v>503</v>
      </c>
      <c r="R1106" s="35" t="s">
        <v>503</v>
      </c>
      <c r="AF1106" s="35" t="s">
        <v>33</v>
      </c>
      <c r="AH1106" s="42">
        <f t="shared" si="36"/>
        <v>1</v>
      </c>
      <c r="AK1106" s="44">
        <v>2002</v>
      </c>
      <c r="AS1106" s="35" t="s">
        <v>33</v>
      </c>
      <c r="AX1106" s="35" t="s">
        <v>33</v>
      </c>
      <c r="BF1106" s="41"/>
      <c r="BG1106" s="35"/>
      <c r="BH1106" s="35"/>
      <c r="BI1106" s="35"/>
      <c r="BJ1106" s="35"/>
      <c r="BL1106" s="36" t="str">
        <f t="shared" si="37"/>
        <v>x</v>
      </c>
      <c r="BN1106" s="60" t="s">
        <v>2277</v>
      </c>
    </row>
    <row r="1107" spans="1:66" ht="15.95" customHeight="1" x14ac:dyDescent="0.25">
      <c r="A1107" s="38">
        <v>9644</v>
      </c>
      <c r="B1107" s="35" t="s">
        <v>37</v>
      </c>
      <c r="C1107" s="36" t="s">
        <v>468</v>
      </c>
      <c r="E1107" s="52"/>
      <c r="F1107" s="36" t="s">
        <v>133</v>
      </c>
      <c r="I1107" s="35" t="s">
        <v>29</v>
      </c>
      <c r="M1107" s="41" t="s">
        <v>503</v>
      </c>
      <c r="O1107" s="35" t="s">
        <v>503</v>
      </c>
      <c r="P1107" s="35" t="s">
        <v>503</v>
      </c>
      <c r="T1107" s="35" t="s">
        <v>503</v>
      </c>
      <c r="V1107" s="35" t="s">
        <v>503</v>
      </c>
      <c r="Z1107" s="35" t="s">
        <v>33</v>
      </c>
      <c r="AF1107" s="35" t="s">
        <v>33</v>
      </c>
      <c r="AH1107" s="42">
        <f t="shared" si="36"/>
        <v>2</v>
      </c>
      <c r="AK1107" s="44">
        <v>1971</v>
      </c>
      <c r="AO1107" s="35" t="s">
        <v>33</v>
      </c>
      <c r="AW1107" s="41" t="s">
        <v>33</v>
      </c>
      <c r="AX1107" s="35" t="s">
        <v>33</v>
      </c>
      <c r="BF1107" s="41"/>
      <c r="BG1107" s="35"/>
      <c r="BH1107" s="35"/>
      <c r="BI1107" s="35"/>
      <c r="BJ1107" s="35"/>
      <c r="BL1107" s="36" t="str">
        <f t="shared" si="37"/>
        <v>x</v>
      </c>
      <c r="BN1107" s="60" t="s">
        <v>2993</v>
      </c>
    </row>
    <row r="1108" spans="1:66" ht="15.95" customHeight="1" x14ac:dyDescent="0.25">
      <c r="A1108" s="38">
        <v>9645</v>
      </c>
      <c r="B1108" s="35" t="s">
        <v>124</v>
      </c>
      <c r="C1108" s="36" t="s">
        <v>482</v>
      </c>
      <c r="E1108" s="40"/>
      <c r="F1108" s="36" t="s">
        <v>133</v>
      </c>
      <c r="I1108" s="35" t="s">
        <v>29</v>
      </c>
      <c r="M1108" s="41" t="s">
        <v>503</v>
      </c>
      <c r="O1108" s="35" t="s">
        <v>503</v>
      </c>
      <c r="P1108" s="35" t="s">
        <v>503</v>
      </c>
      <c r="AF1108" s="35" t="s">
        <v>33</v>
      </c>
      <c r="AH1108" s="42">
        <f t="shared" si="36"/>
        <v>1</v>
      </c>
      <c r="AK1108" s="44">
        <v>1998</v>
      </c>
      <c r="AM1108" s="39" t="s">
        <v>33</v>
      </c>
      <c r="AN1108" s="35" t="s">
        <v>33</v>
      </c>
      <c r="AO1108" s="35" t="s">
        <v>33</v>
      </c>
      <c r="BD1108" s="42" t="s">
        <v>33</v>
      </c>
      <c r="BF1108" s="41"/>
      <c r="BG1108" s="35"/>
      <c r="BH1108" s="35"/>
      <c r="BI1108" s="35"/>
      <c r="BJ1108" s="35"/>
      <c r="BL1108" s="36" t="str">
        <f t="shared" si="37"/>
        <v>x</v>
      </c>
      <c r="BN1108" s="60" t="s">
        <v>2262</v>
      </c>
    </row>
    <row r="1109" spans="1:66" ht="15.95" customHeight="1" x14ac:dyDescent="0.25">
      <c r="A1109" s="38">
        <v>9755</v>
      </c>
      <c r="B1109" s="35" t="s">
        <v>928</v>
      </c>
      <c r="C1109" s="36" t="s">
        <v>929</v>
      </c>
      <c r="E1109" s="40"/>
      <c r="F1109" s="36" t="s">
        <v>133</v>
      </c>
      <c r="I1109" s="35" t="s">
        <v>29</v>
      </c>
      <c r="M1109" s="41" t="s">
        <v>503</v>
      </c>
      <c r="P1109" s="35" t="s">
        <v>503</v>
      </c>
      <c r="Q1109" s="35" t="s">
        <v>503</v>
      </c>
      <c r="T1109" s="35" t="s">
        <v>503</v>
      </c>
      <c r="AF1109" s="35" t="s">
        <v>33</v>
      </c>
      <c r="AH1109" s="42">
        <f t="shared" si="36"/>
        <v>1</v>
      </c>
      <c r="AK1109" s="44">
        <v>2002</v>
      </c>
      <c r="AS1109" s="35" t="s">
        <v>33</v>
      </c>
      <c r="AX1109" s="35" t="s">
        <v>33</v>
      </c>
      <c r="BF1109" s="41"/>
      <c r="BG1109" s="35"/>
      <c r="BH1109" s="35"/>
      <c r="BI1109" s="35"/>
      <c r="BJ1109" s="35"/>
      <c r="BL1109" s="36" t="str">
        <f t="shared" si="37"/>
        <v>x</v>
      </c>
      <c r="BN1109" s="60" t="s">
        <v>2278</v>
      </c>
    </row>
    <row r="1110" spans="1:66" ht="15.95" customHeight="1" x14ac:dyDescent="0.25">
      <c r="A1110" s="38">
        <v>9949</v>
      </c>
      <c r="B1110" s="35" t="s">
        <v>495</v>
      </c>
      <c r="C1110" s="36" t="s">
        <v>502</v>
      </c>
      <c r="E1110" s="40"/>
      <c r="F1110" s="36" t="s">
        <v>133</v>
      </c>
      <c r="G1110" s="35" t="s">
        <v>33</v>
      </c>
      <c r="I1110" s="35" t="s">
        <v>29</v>
      </c>
      <c r="M1110" s="41" t="s">
        <v>503</v>
      </c>
      <c r="N1110" s="35" t="s">
        <v>1709</v>
      </c>
      <c r="O1110" s="35" t="s">
        <v>503</v>
      </c>
      <c r="AG1110" s="35" t="s">
        <v>33</v>
      </c>
      <c r="AH1110" s="42">
        <f t="shared" si="36"/>
        <v>1</v>
      </c>
      <c r="AK1110" s="44">
        <v>1859</v>
      </c>
      <c r="AM1110" s="39" t="s">
        <v>33</v>
      </c>
      <c r="AX1110" s="35" t="s">
        <v>33</v>
      </c>
      <c r="BF1110" s="41"/>
      <c r="BG1110" s="35"/>
      <c r="BH1110" s="35"/>
      <c r="BI1110" s="35"/>
      <c r="BJ1110" s="35"/>
      <c r="BL1110" s="36" t="str">
        <f t="shared" si="37"/>
        <v>x</v>
      </c>
      <c r="BN1110" s="60" t="s">
        <v>2279</v>
      </c>
    </row>
    <row r="1111" spans="1:66" ht="15.95" customHeight="1" x14ac:dyDescent="0.25">
      <c r="A1111" s="38">
        <v>10084</v>
      </c>
      <c r="B1111" s="35" t="s">
        <v>426</v>
      </c>
      <c r="C1111" s="36" t="s">
        <v>1067</v>
      </c>
      <c r="E1111" s="40"/>
      <c r="F1111" s="36" t="s">
        <v>133</v>
      </c>
      <c r="G1111" s="35" t="s">
        <v>33</v>
      </c>
      <c r="I1111" s="35" t="s">
        <v>29</v>
      </c>
      <c r="J1111" s="36" t="s">
        <v>2689</v>
      </c>
      <c r="M1111" s="41" t="s">
        <v>503</v>
      </c>
      <c r="R1111" s="35" t="s">
        <v>503</v>
      </c>
      <c r="T1111" s="35" t="s">
        <v>503</v>
      </c>
      <c r="AF1111" s="35" t="s">
        <v>33</v>
      </c>
      <c r="AH1111" s="42">
        <f t="shared" si="36"/>
        <v>1</v>
      </c>
      <c r="AK1111" s="44">
        <v>2003</v>
      </c>
      <c r="AS1111" s="35" t="s">
        <v>33</v>
      </c>
      <c r="BD1111" s="42" t="s">
        <v>33</v>
      </c>
      <c r="BF1111" s="41"/>
      <c r="BG1111" s="35"/>
      <c r="BH1111" s="35"/>
      <c r="BI1111" s="35"/>
      <c r="BJ1111" s="35"/>
      <c r="BL1111" s="36" t="str">
        <f t="shared" si="37"/>
        <v>x</v>
      </c>
      <c r="BN1111" s="60" t="s">
        <v>2280</v>
      </c>
    </row>
    <row r="1112" spans="1:66" ht="15.95" customHeight="1" x14ac:dyDescent="0.25">
      <c r="A1112" s="38">
        <v>9649</v>
      </c>
      <c r="B1112" s="35" t="s">
        <v>154</v>
      </c>
      <c r="C1112" s="36" t="s">
        <v>555</v>
      </c>
      <c r="E1112" s="40"/>
      <c r="F1112" s="36" t="s">
        <v>133</v>
      </c>
      <c r="I1112" s="35" t="s">
        <v>26</v>
      </c>
      <c r="M1112" s="41" t="s">
        <v>503</v>
      </c>
      <c r="R1112" s="35" t="s">
        <v>503</v>
      </c>
      <c r="AF1112" s="35" t="s">
        <v>33</v>
      </c>
      <c r="AH1112" s="42">
        <f t="shared" si="36"/>
        <v>1</v>
      </c>
      <c r="AK1112" s="44">
        <v>1953</v>
      </c>
      <c r="AS1112" s="35" t="s">
        <v>33</v>
      </c>
      <c r="BD1112" s="42" t="s">
        <v>33</v>
      </c>
      <c r="BF1112" s="41"/>
      <c r="BG1112" s="35"/>
      <c r="BH1112" s="35"/>
      <c r="BI1112" s="35"/>
      <c r="BJ1112" s="35"/>
      <c r="BL1112" s="36" t="str">
        <f t="shared" si="37"/>
        <v>x</v>
      </c>
      <c r="BN1112" s="60" t="s">
        <v>2264</v>
      </c>
    </row>
    <row r="1113" spans="1:66" ht="15.95" customHeight="1" x14ac:dyDescent="0.25">
      <c r="A1113" s="38">
        <v>9650</v>
      </c>
      <c r="B1113" s="35" t="s">
        <v>357</v>
      </c>
      <c r="C1113" s="36" t="s">
        <v>666</v>
      </c>
      <c r="E1113" s="40"/>
      <c r="F1113" s="36" t="s">
        <v>133</v>
      </c>
      <c r="G1113" s="35" t="s">
        <v>33</v>
      </c>
      <c r="I1113" s="35" t="s">
        <v>29</v>
      </c>
      <c r="M1113" s="41" t="s">
        <v>503</v>
      </c>
      <c r="Q1113" s="35" t="s">
        <v>503</v>
      </c>
      <c r="T1113" s="35" t="s">
        <v>503</v>
      </c>
      <c r="W1113" s="36" t="s">
        <v>33</v>
      </c>
      <c r="AF1113" s="35" t="s">
        <v>33</v>
      </c>
      <c r="AH1113" s="42">
        <f t="shared" si="36"/>
        <v>1</v>
      </c>
      <c r="AK1113" s="44">
        <v>2008</v>
      </c>
      <c r="AO1113" s="35" t="s">
        <v>33</v>
      </c>
      <c r="AX1113" s="35" t="s">
        <v>33</v>
      </c>
      <c r="BF1113" s="41"/>
      <c r="BG1113" s="35"/>
      <c r="BH1113" s="35"/>
      <c r="BI1113" s="35"/>
      <c r="BJ1113" s="35"/>
      <c r="BL1113" s="36" t="str">
        <f t="shared" si="37"/>
        <v>x</v>
      </c>
      <c r="BN1113" s="60" t="s">
        <v>2265</v>
      </c>
    </row>
    <row r="1114" spans="1:66" ht="15.95" customHeight="1" x14ac:dyDescent="0.25">
      <c r="A1114" s="38">
        <v>10088</v>
      </c>
      <c r="B1114" s="35" t="s">
        <v>426</v>
      </c>
      <c r="C1114" s="36" t="s">
        <v>1080</v>
      </c>
      <c r="E1114" s="40"/>
      <c r="F1114" s="36" t="s">
        <v>133</v>
      </c>
      <c r="G1114" s="35" t="s">
        <v>33</v>
      </c>
      <c r="I1114" s="35" t="s">
        <v>26</v>
      </c>
      <c r="J1114" s="36" t="s">
        <v>2689</v>
      </c>
      <c r="M1114" s="41" t="s">
        <v>503</v>
      </c>
      <c r="R1114" s="35" t="s">
        <v>503</v>
      </c>
      <c r="AF1114" s="35" t="s">
        <v>33</v>
      </c>
      <c r="AH1114" s="42">
        <f t="shared" si="36"/>
        <v>1</v>
      </c>
      <c r="AK1114" s="44">
        <v>2004</v>
      </c>
      <c r="AS1114" s="35" t="s">
        <v>33</v>
      </c>
      <c r="BD1114" s="42" t="s">
        <v>33</v>
      </c>
      <c r="BF1114" s="41"/>
      <c r="BG1114" s="35"/>
      <c r="BH1114" s="35"/>
      <c r="BI1114" s="35"/>
      <c r="BJ1114" s="35"/>
      <c r="BL1114" s="36" t="str">
        <f t="shared" si="37"/>
        <v>x</v>
      </c>
      <c r="BN1114" s="60" t="s">
        <v>2252</v>
      </c>
    </row>
    <row r="1115" spans="1:66" ht="15.95" customHeight="1" x14ac:dyDescent="0.25">
      <c r="A1115" s="38">
        <v>10093</v>
      </c>
      <c r="B1115" s="35" t="s">
        <v>37</v>
      </c>
      <c r="C1115" s="36" t="s">
        <v>1244</v>
      </c>
      <c r="E1115" s="53"/>
      <c r="F1115" s="36" t="s">
        <v>133</v>
      </c>
      <c r="G1115" s="35" t="s">
        <v>33</v>
      </c>
      <c r="I1115" s="35" t="s">
        <v>26</v>
      </c>
      <c r="M1115" s="41" t="s">
        <v>503</v>
      </c>
      <c r="T1115" s="35" t="s">
        <v>503</v>
      </c>
      <c r="AF1115" s="35" t="s">
        <v>33</v>
      </c>
      <c r="AH1115" s="42">
        <f t="shared" si="36"/>
        <v>1</v>
      </c>
      <c r="AK1115" s="44">
        <v>1874</v>
      </c>
      <c r="AO1115" s="35" t="s">
        <v>33</v>
      </c>
      <c r="AP1115" s="35" t="s">
        <v>33</v>
      </c>
      <c r="AX1115" s="35" t="s">
        <v>33</v>
      </c>
      <c r="BF1115" s="41"/>
      <c r="BG1115" s="35"/>
      <c r="BH1115" s="35"/>
      <c r="BI1115" s="35"/>
      <c r="BJ1115" s="35"/>
      <c r="BL1115" s="36" t="str">
        <f t="shared" si="37"/>
        <v>x</v>
      </c>
      <c r="BN1115" s="60" t="s">
        <v>1773</v>
      </c>
    </row>
    <row r="1116" spans="1:66" ht="15.95" customHeight="1" x14ac:dyDescent="0.25">
      <c r="A1116" s="38">
        <v>10095</v>
      </c>
      <c r="B1116" s="35" t="s">
        <v>1190</v>
      </c>
      <c r="C1116" s="36" t="s">
        <v>1511</v>
      </c>
      <c r="E1116" s="53"/>
      <c r="F1116" s="36" t="s">
        <v>133</v>
      </c>
      <c r="G1116" s="35" t="s">
        <v>33</v>
      </c>
      <c r="I1116" s="35" t="s">
        <v>29</v>
      </c>
      <c r="M1116" s="41" t="s">
        <v>503</v>
      </c>
      <c r="O1116" s="35" t="s">
        <v>503</v>
      </c>
      <c r="P1116" s="35" t="s">
        <v>503</v>
      </c>
      <c r="R1116" s="35" t="s">
        <v>503</v>
      </c>
      <c r="AF1116" s="35" t="s">
        <v>33</v>
      </c>
      <c r="AH1116" s="42">
        <f t="shared" si="36"/>
        <v>1</v>
      </c>
      <c r="AK1116" s="44">
        <v>1995</v>
      </c>
      <c r="AO1116" s="35" t="s">
        <v>33</v>
      </c>
      <c r="AP1116" s="35" t="s">
        <v>33</v>
      </c>
      <c r="AX1116" s="35" t="s">
        <v>33</v>
      </c>
      <c r="BF1116" s="41"/>
      <c r="BG1116" s="35"/>
      <c r="BH1116" s="35"/>
      <c r="BI1116" s="35"/>
      <c r="BJ1116" s="35"/>
      <c r="BL1116" s="36" t="str">
        <f t="shared" si="37"/>
        <v>x</v>
      </c>
      <c r="BN1116" s="60" t="s">
        <v>2281</v>
      </c>
    </row>
    <row r="1117" spans="1:66" ht="15.95" customHeight="1" x14ac:dyDescent="0.25">
      <c r="A1117" s="38">
        <v>9655</v>
      </c>
      <c r="B1117" s="35" t="s">
        <v>559</v>
      </c>
      <c r="C1117" s="36" t="s">
        <v>801</v>
      </c>
      <c r="E1117" s="40"/>
      <c r="F1117" s="36" t="s">
        <v>133</v>
      </c>
      <c r="M1117" s="41" t="s">
        <v>503</v>
      </c>
      <c r="W1117" s="36" t="s">
        <v>503</v>
      </c>
      <c r="AF1117" s="35" t="s">
        <v>33</v>
      </c>
      <c r="AH1117" s="42">
        <f t="shared" si="36"/>
        <v>1</v>
      </c>
      <c r="AJ1117" s="43">
        <v>1700</v>
      </c>
      <c r="AK1117" s="44">
        <v>2000</v>
      </c>
      <c r="AS1117" s="35" t="s">
        <v>33</v>
      </c>
      <c r="AX1117" s="35" t="s">
        <v>33</v>
      </c>
      <c r="BF1117" s="41"/>
      <c r="BG1117" s="35"/>
      <c r="BH1117" s="35"/>
      <c r="BI1117" s="35"/>
      <c r="BJ1117" s="35"/>
      <c r="BL1117" s="36" t="str">
        <f t="shared" si="37"/>
        <v>x</v>
      </c>
      <c r="BN1117" s="60" t="s">
        <v>2053</v>
      </c>
    </row>
    <row r="1118" spans="1:66" ht="15.95" customHeight="1" x14ac:dyDescent="0.25">
      <c r="A1118" s="38">
        <v>10154</v>
      </c>
      <c r="B1118" s="35" t="s">
        <v>412</v>
      </c>
      <c r="C1118" s="36" t="s">
        <v>1177</v>
      </c>
      <c r="E1118" s="40"/>
      <c r="F1118" s="36" t="s">
        <v>133</v>
      </c>
      <c r="G1118" s="35" t="s">
        <v>33</v>
      </c>
      <c r="I1118" s="35" t="s">
        <v>29</v>
      </c>
      <c r="M1118" s="41" t="s">
        <v>503</v>
      </c>
      <c r="P1118" s="35" t="s">
        <v>503</v>
      </c>
      <c r="R1118" s="35" t="s">
        <v>503</v>
      </c>
      <c r="T1118" s="35" t="s">
        <v>503</v>
      </c>
      <c r="U1118" s="35" t="s">
        <v>503</v>
      </c>
      <c r="V1118" s="35" t="s">
        <v>503</v>
      </c>
      <c r="AF1118" s="35" t="s">
        <v>33</v>
      </c>
      <c r="AH1118" s="42">
        <f t="shared" si="36"/>
        <v>1</v>
      </c>
      <c r="AK1118" s="44">
        <v>2003</v>
      </c>
      <c r="AO1118" s="35" t="s">
        <v>33</v>
      </c>
      <c r="AW1118" s="41" t="s">
        <v>33</v>
      </c>
      <c r="AX1118" s="35" t="s">
        <v>33</v>
      </c>
      <c r="BF1118" s="41"/>
      <c r="BG1118" s="35"/>
      <c r="BH1118" s="35"/>
      <c r="BI1118" s="35"/>
      <c r="BJ1118" s="35"/>
      <c r="BL1118" s="36" t="str">
        <f t="shared" si="37"/>
        <v>x</v>
      </c>
      <c r="BN1118" s="60" t="s">
        <v>3007</v>
      </c>
    </row>
    <row r="1119" spans="1:66" ht="15.95" customHeight="1" x14ac:dyDescent="0.25">
      <c r="A1119" s="38">
        <v>500001</v>
      </c>
      <c r="B1119" s="35" t="s">
        <v>27</v>
      </c>
      <c r="C1119" s="36" t="s">
        <v>28</v>
      </c>
      <c r="E1119" s="40"/>
      <c r="F1119" s="36" t="s">
        <v>133</v>
      </c>
      <c r="I1119" s="35" t="s">
        <v>29</v>
      </c>
      <c r="M1119" s="41" t="s">
        <v>30</v>
      </c>
      <c r="O1119" s="35" t="s">
        <v>30</v>
      </c>
      <c r="Y1119" s="39" t="s">
        <v>33</v>
      </c>
      <c r="AH1119" s="42">
        <f t="shared" si="36"/>
        <v>1</v>
      </c>
      <c r="AK1119" s="44">
        <v>2005</v>
      </c>
      <c r="AM1119" s="39" t="s">
        <v>33</v>
      </c>
      <c r="AX1119" s="35" t="s">
        <v>33</v>
      </c>
      <c r="BF1119" s="41"/>
      <c r="BG1119" s="35"/>
      <c r="BH1119" s="35"/>
      <c r="BI1119" s="35"/>
      <c r="BJ1119" s="35"/>
      <c r="BL1119" s="36" t="str">
        <f t="shared" si="37"/>
        <v>x</v>
      </c>
      <c r="BN1119" s="60" t="s">
        <v>2282</v>
      </c>
    </row>
    <row r="1120" spans="1:66" ht="15.95" customHeight="1" x14ac:dyDescent="0.25">
      <c r="A1120" s="38">
        <v>9659</v>
      </c>
      <c r="B1120" s="35" t="s">
        <v>349</v>
      </c>
      <c r="C1120" s="36" t="s">
        <v>350</v>
      </c>
      <c r="E1120" s="40"/>
      <c r="F1120" s="36" t="s">
        <v>133</v>
      </c>
      <c r="I1120" s="35" t="s">
        <v>26</v>
      </c>
      <c r="M1120" s="41" t="s">
        <v>503</v>
      </c>
      <c r="W1120" s="36" t="s">
        <v>503</v>
      </c>
      <c r="AF1120" s="35" t="s">
        <v>33</v>
      </c>
      <c r="AH1120" s="42">
        <f t="shared" si="36"/>
        <v>1</v>
      </c>
      <c r="AK1120" s="44">
        <v>1923</v>
      </c>
      <c r="AN1120" s="35" t="s">
        <v>33</v>
      </c>
      <c r="AX1120" s="35" t="s">
        <v>33</v>
      </c>
      <c r="BF1120" s="41"/>
      <c r="BG1120" s="35"/>
      <c r="BH1120" s="35"/>
      <c r="BI1120" s="35"/>
      <c r="BJ1120" s="35"/>
      <c r="BL1120" s="36" t="str">
        <f t="shared" si="37"/>
        <v>x</v>
      </c>
      <c r="BN1120" s="60" t="s">
        <v>2267</v>
      </c>
    </row>
    <row r="1121" spans="1:66" ht="15.95" customHeight="1" x14ac:dyDescent="0.25">
      <c r="A1121" s="38">
        <v>9660</v>
      </c>
      <c r="B1121" s="35" t="s">
        <v>426</v>
      </c>
      <c r="C1121" s="36" t="s">
        <v>948</v>
      </c>
      <c r="E1121" s="40"/>
      <c r="F1121" s="36" t="s">
        <v>133</v>
      </c>
      <c r="M1121" s="41" t="s">
        <v>503</v>
      </c>
      <c r="S1121" s="35" t="s">
        <v>503</v>
      </c>
      <c r="AC1121" s="35" t="s">
        <v>33</v>
      </c>
      <c r="AH1121" s="42">
        <f t="shared" si="36"/>
        <v>1</v>
      </c>
      <c r="AJ1121" s="43">
        <v>1950</v>
      </c>
      <c r="AK1121" s="44">
        <v>1992</v>
      </c>
      <c r="AS1121" s="35" t="s">
        <v>33</v>
      </c>
      <c r="AT1121" s="35" t="s">
        <v>33</v>
      </c>
      <c r="AX1121" s="35" t="s">
        <v>33</v>
      </c>
      <c r="BF1121" s="41"/>
      <c r="BG1121" s="35"/>
      <c r="BH1121" s="35"/>
      <c r="BI1121" s="35"/>
      <c r="BJ1121" s="35"/>
      <c r="BL1121" s="36" t="str">
        <f t="shared" si="37"/>
        <v>x</v>
      </c>
      <c r="BN1121" s="60" t="s">
        <v>1804</v>
      </c>
    </row>
    <row r="1122" spans="1:66" ht="15.95" customHeight="1" x14ac:dyDescent="0.25">
      <c r="A1122" s="38">
        <v>500002</v>
      </c>
      <c r="B1122" s="35" t="s">
        <v>37</v>
      </c>
      <c r="C1122" s="36" t="s">
        <v>39</v>
      </c>
      <c r="E1122" s="40"/>
      <c r="F1122" s="36" t="s">
        <v>133</v>
      </c>
      <c r="I1122" s="35" t="s">
        <v>29</v>
      </c>
      <c r="M1122" s="41" t="s">
        <v>503</v>
      </c>
      <c r="R1122" s="35" t="s">
        <v>503</v>
      </c>
      <c r="T1122" s="35" t="s">
        <v>503</v>
      </c>
      <c r="AF1122" s="35" t="s">
        <v>33</v>
      </c>
      <c r="AH1122" s="42">
        <f t="shared" si="36"/>
        <v>1</v>
      </c>
      <c r="AK1122" s="44">
        <v>2002</v>
      </c>
      <c r="AQ1122" s="35" t="s">
        <v>33</v>
      </c>
      <c r="AX1122" s="35" t="s">
        <v>33</v>
      </c>
      <c r="AY1122" s="35" t="s">
        <v>33</v>
      </c>
      <c r="BF1122" s="41"/>
      <c r="BG1122" s="35"/>
      <c r="BH1122" s="35"/>
      <c r="BI1122" s="35"/>
      <c r="BJ1122" s="35"/>
      <c r="BL1122" s="36" t="str">
        <f t="shared" si="37"/>
        <v>x</v>
      </c>
      <c r="BN1122" s="60" t="s">
        <v>2283</v>
      </c>
    </row>
    <row r="1123" spans="1:66" ht="15.95" customHeight="1" x14ac:dyDescent="0.25">
      <c r="A1123" s="38">
        <v>9662</v>
      </c>
      <c r="B1123" s="35" t="s">
        <v>90</v>
      </c>
      <c r="C1123" s="36" t="s">
        <v>1094</v>
      </c>
      <c r="E1123" s="40"/>
      <c r="F1123" s="36" t="s">
        <v>133</v>
      </c>
      <c r="I1123" s="35" t="s">
        <v>26</v>
      </c>
      <c r="J1123" s="36" t="s">
        <v>2638</v>
      </c>
      <c r="M1123" s="41" t="s">
        <v>503</v>
      </c>
      <c r="W1123" s="36" t="s">
        <v>503</v>
      </c>
      <c r="AF1123" s="35" t="s">
        <v>33</v>
      </c>
      <c r="AH1123" s="42">
        <f t="shared" si="36"/>
        <v>1</v>
      </c>
      <c r="AJ1123" s="43">
        <v>1492</v>
      </c>
      <c r="AK1123" s="44">
        <v>2000</v>
      </c>
      <c r="AM1123" s="39" t="s">
        <v>33</v>
      </c>
      <c r="AN1123" s="35" t="s">
        <v>33</v>
      </c>
      <c r="AO1123" s="35" t="s">
        <v>33</v>
      </c>
      <c r="BD1123" s="42" t="s">
        <v>33</v>
      </c>
      <c r="BF1123" s="41"/>
      <c r="BG1123" s="35"/>
      <c r="BH1123" s="35"/>
      <c r="BI1123" s="35"/>
      <c r="BJ1123" s="35"/>
      <c r="BL1123" s="36" t="str">
        <f t="shared" si="37"/>
        <v>x</v>
      </c>
      <c r="BN1123" s="60" t="s">
        <v>2268</v>
      </c>
    </row>
    <row r="1124" spans="1:66" ht="15.95" customHeight="1" x14ac:dyDescent="0.25">
      <c r="A1124" s="38">
        <v>500003</v>
      </c>
      <c r="B1124" s="35" t="s">
        <v>68</v>
      </c>
      <c r="C1124" s="36" t="s">
        <v>70</v>
      </c>
      <c r="E1124" s="40"/>
      <c r="F1124" s="36" t="s">
        <v>133</v>
      </c>
      <c r="I1124" s="35" t="s">
        <v>29</v>
      </c>
      <c r="M1124" s="41" t="s">
        <v>503</v>
      </c>
      <c r="P1124" s="35" t="s">
        <v>503</v>
      </c>
      <c r="Q1124" s="35" t="s">
        <v>503</v>
      </c>
      <c r="R1124" s="35" t="s">
        <v>503</v>
      </c>
      <c r="T1124" s="35" t="s">
        <v>503</v>
      </c>
      <c r="V1124" s="35" t="s">
        <v>503</v>
      </c>
      <c r="W1124" s="36" t="s">
        <v>503</v>
      </c>
      <c r="AF1124" s="35" t="s">
        <v>33</v>
      </c>
      <c r="AH1124" s="42">
        <f t="shared" si="36"/>
        <v>1</v>
      </c>
      <c r="AK1124" s="44">
        <v>2002</v>
      </c>
      <c r="AO1124" s="35" t="s">
        <v>33</v>
      </c>
      <c r="AX1124" s="35" t="s">
        <v>33</v>
      </c>
      <c r="BF1124" s="41"/>
      <c r="BG1124" s="35"/>
      <c r="BH1124" s="35"/>
      <c r="BI1124" s="35"/>
      <c r="BJ1124" s="35"/>
      <c r="BL1124" s="36" t="str">
        <f t="shared" si="37"/>
        <v>x</v>
      </c>
      <c r="BN1124" s="60" t="s">
        <v>2284</v>
      </c>
    </row>
    <row r="1125" spans="1:66" ht="15.95" customHeight="1" x14ac:dyDescent="0.25">
      <c r="A1125" s="38">
        <v>500004</v>
      </c>
      <c r="B1125" s="35" t="s">
        <v>117</v>
      </c>
      <c r="C1125" s="36" t="s">
        <v>118</v>
      </c>
      <c r="E1125" s="40"/>
      <c r="F1125" s="36" t="s">
        <v>133</v>
      </c>
      <c r="G1125" s="35" t="s">
        <v>33</v>
      </c>
      <c r="I1125" s="35" t="s">
        <v>29</v>
      </c>
      <c r="J1125" s="36" t="s">
        <v>2637</v>
      </c>
      <c r="M1125" s="41" t="s">
        <v>503</v>
      </c>
      <c r="Q1125" s="35" t="s">
        <v>503</v>
      </c>
      <c r="R1125" s="35" t="s">
        <v>503</v>
      </c>
      <c r="T1125" s="35" t="s">
        <v>1710</v>
      </c>
      <c r="Z1125" s="35" t="s">
        <v>33</v>
      </c>
      <c r="AH1125" s="42">
        <f t="shared" si="36"/>
        <v>1</v>
      </c>
      <c r="AK1125" s="44">
        <v>2001</v>
      </c>
      <c r="AM1125" s="39" t="s">
        <v>33</v>
      </c>
      <c r="AX1125" s="35" t="s">
        <v>33</v>
      </c>
      <c r="BF1125" s="41"/>
      <c r="BG1125" s="35"/>
      <c r="BH1125" s="35"/>
      <c r="BI1125" s="35"/>
      <c r="BJ1125" s="35"/>
      <c r="BL1125" s="36" t="str">
        <f t="shared" si="37"/>
        <v>x</v>
      </c>
      <c r="BN1125" s="60" t="s">
        <v>2285</v>
      </c>
    </row>
    <row r="1126" spans="1:66" ht="15.95" customHeight="1" x14ac:dyDescent="0.25">
      <c r="A1126" s="38">
        <v>500005</v>
      </c>
      <c r="B1126" s="35" t="s">
        <v>157</v>
      </c>
      <c r="C1126" s="36" t="s">
        <v>158</v>
      </c>
      <c r="E1126" s="40"/>
      <c r="F1126" s="36" t="s">
        <v>133</v>
      </c>
      <c r="I1126" s="35" t="s">
        <v>29</v>
      </c>
      <c r="M1126" s="41" t="s">
        <v>503</v>
      </c>
      <c r="O1126" s="35" t="s">
        <v>503</v>
      </c>
      <c r="AF1126" s="35" t="s">
        <v>33</v>
      </c>
      <c r="AH1126" s="42">
        <f t="shared" si="36"/>
        <v>1</v>
      </c>
      <c r="AK1126" s="44">
        <v>1996</v>
      </c>
      <c r="AT1126" s="35" t="s">
        <v>33</v>
      </c>
      <c r="AY1126" s="35" t="s">
        <v>33</v>
      </c>
      <c r="AZ1126" s="35" t="s">
        <v>33</v>
      </c>
      <c r="BF1126" s="41"/>
      <c r="BG1126" s="35"/>
      <c r="BH1126" s="35"/>
      <c r="BI1126" s="35"/>
      <c r="BJ1126" s="35"/>
      <c r="BL1126" s="36" t="str">
        <f t="shared" si="37"/>
        <v>x</v>
      </c>
      <c r="BN1126" s="60" t="s">
        <v>2286</v>
      </c>
    </row>
    <row r="1127" spans="1:66" ht="15.95" customHeight="1" x14ac:dyDescent="0.25">
      <c r="A1127" s="38">
        <v>500006</v>
      </c>
      <c r="B1127" s="35" t="s">
        <v>62</v>
      </c>
      <c r="C1127" s="36" t="s">
        <v>167</v>
      </c>
      <c r="E1127" s="40"/>
      <c r="F1127" s="36" t="s">
        <v>133</v>
      </c>
      <c r="I1127" s="35" t="s">
        <v>29</v>
      </c>
      <c r="M1127" s="41" t="s">
        <v>45</v>
      </c>
      <c r="O1127" s="35" t="s">
        <v>45</v>
      </c>
      <c r="P1127" s="35" t="s">
        <v>45</v>
      </c>
      <c r="R1127" s="35" t="s">
        <v>503</v>
      </c>
      <c r="T1127" s="35" t="s">
        <v>503</v>
      </c>
      <c r="V1127" s="35" t="s">
        <v>503</v>
      </c>
      <c r="Y1127" s="39" t="s">
        <v>33</v>
      </c>
      <c r="AA1127" s="35" t="s">
        <v>33</v>
      </c>
      <c r="AF1127" s="35" t="s">
        <v>33</v>
      </c>
      <c r="AH1127" s="42">
        <f t="shared" si="36"/>
        <v>3</v>
      </c>
      <c r="AK1127" s="44">
        <v>1998</v>
      </c>
      <c r="AM1127" s="39" t="s">
        <v>33</v>
      </c>
      <c r="AO1127" s="35" t="s">
        <v>33</v>
      </c>
      <c r="AX1127" s="35" t="s">
        <v>33</v>
      </c>
      <c r="BF1127" s="41"/>
      <c r="BG1127" s="35"/>
      <c r="BH1127" s="35"/>
      <c r="BI1127" s="35"/>
      <c r="BJ1127" s="35"/>
      <c r="BL1127" s="36" t="str">
        <f t="shared" si="37"/>
        <v>x</v>
      </c>
      <c r="BN1127" s="60" t="s">
        <v>2287</v>
      </c>
    </row>
    <row r="1128" spans="1:66" ht="15.95" customHeight="1" x14ac:dyDescent="0.25">
      <c r="A1128" s="38">
        <v>9667</v>
      </c>
      <c r="B1128" s="35" t="s">
        <v>100</v>
      </c>
      <c r="C1128" s="36" t="s">
        <v>1199</v>
      </c>
      <c r="E1128" s="40"/>
      <c r="F1128" s="36" t="s">
        <v>133</v>
      </c>
      <c r="I1128" s="35" t="s">
        <v>29</v>
      </c>
      <c r="M1128" s="41" t="s">
        <v>30</v>
      </c>
      <c r="S1128" s="35" t="s">
        <v>30</v>
      </c>
      <c r="V1128" s="35" t="s">
        <v>503</v>
      </c>
      <c r="AF1128" s="35" t="s">
        <v>33</v>
      </c>
      <c r="AH1128" s="42">
        <f t="shared" si="36"/>
        <v>1</v>
      </c>
      <c r="AJ1128" s="43">
        <v>1800</v>
      </c>
      <c r="AK1128" s="44">
        <v>1960</v>
      </c>
      <c r="AS1128" s="35" t="s">
        <v>33</v>
      </c>
      <c r="AX1128" s="35" t="s">
        <v>33</v>
      </c>
      <c r="BF1128" s="41"/>
      <c r="BG1128" s="35"/>
      <c r="BH1128" s="35"/>
      <c r="BI1128" s="35"/>
      <c r="BJ1128" s="35"/>
      <c r="BL1128" s="36" t="str">
        <f t="shared" si="37"/>
        <v>x</v>
      </c>
      <c r="BN1128" s="60" t="s">
        <v>2270</v>
      </c>
    </row>
    <row r="1129" spans="1:66" ht="15.95" customHeight="1" x14ac:dyDescent="0.25">
      <c r="A1129" s="38">
        <v>500007</v>
      </c>
      <c r="B1129" s="35" t="s">
        <v>62</v>
      </c>
      <c r="C1129" s="36" t="s">
        <v>178</v>
      </c>
      <c r="E1129" s="40"/>
      <c r="F1129" s="36" t="s">
        <v>133</v>
      </c>
      <c r="G1129" s="35" t="s">
        <v>33</v>
      </c>
      <c r="I1129" s="35" t="s">
        <v>26</v>
      </c>
      <c r="M1129" s="41" t="s">
        <v>503</v>
      </c>
      <c r="T1129" s="35" t="s">
        <v>503</v>
      </c>
      <c r="AF1129" s="35" t="s">
        <v>33</v>
      </c>
      <c r="AH1129" s="42">
        <f t="shared" si="36"/>
        <v>1</v>
      </c>
      <c r="AK1129" s="44">
        <v>2002</v>
      </c>
      <c r="AS1129" s="35" t="s">
        <v>33</v>
      </c>
      <c r="AX1129" s="35" t="s">
        <v>33</v>
      </c>
      <c r="BF1129" s="41"/>
      <c r="BG1129" s="35"/>
      <c r="BH1129" s="35"/>
      <c r="BI1129" s="35"/>
      <c r="BJ1129" s="35"/>
      <c r="BL1129" s="36" t="str">
        <f t="shared" si="37"/>
        <v>x</v>
      </c>
      <c r="BN1129" s="60" t="s">
        <v>2288</v>
      </c>
    </row>
    <row r="1130" spans="1:66" ht="15.95" customHeight="1" x14ac:dyDescent="0.25">
      <c r="A1130" s="38">
        <v>9669</v>
      </c>
      <c r="B1130" s="35" t="s">
        <v>154</v>
      </c>
      <c r="C1130" s="36" t="s">
        <v>1210</v>
      </c>
      <c r="E1130" s="40"/>
      <c r="F1130" s="36" t="s">
        <v>133</v>
      </c>
      <c r="I1130" s="35" t="s">
        <v>29</v>
      </c>
      <c r="M1130" s="41" t="s">
        <v>503</v>
      </c>
      <c r="Q1130" s="35" t="s">
        <v>503</v>
      </c>
      <c r="R1130" s="35" t="s">
        <v>503</v>
      </c>
      <c r="V1130" s="35" t="s">
        <v>503</v>
      </c>
      <c r="W1130" s="36" t="s">
        <v>503</v>
      </c>
      <c r="AF1130" s="35" t="s">
        <v>33</v>
      </c>
      <c r="AH1130" s="42">
        <f t="shared" si="36"/>
        <v>1</v>
      </c>
      <c r="AJ1130" s="43">
        <v>1492</v>
      </c>
      <c r="AK1130" s="44">
        <v>1868</v>
      </c>
      <c r="AO1130" s="35" t="s">
        <v>33</v>
      </c>
      <c r="AX1130" s="35" t="s">
        <v>33</v>
      </c>
      <c r="BF1130" s="41"/>
      <c r="BG1130" s="35"/>
      <c r="BH1130" s="35"/>
      <c r="BI1130" s="35"/>
      <c r="BJ1130" s="35"/>
      <c r="BL1130" s="36" t="str">
        <f t="shared" si="37"/>
        <v>x</v>
      </c>
      <c r="BN1130" s="60" t="s">
        <v>2884</v>
      </c>
    </row>
    <row r="1131" spans="1:66" ht="15.95" customHeight="1" x14ac:dyDescent="0.25">
      <c r="A1131" s="38">
        <v>9670</v>
      </c>
      <c r="B1131" s="35" t="s">
        <v>37</v>
      </c>
      <c r="C1131" s="36" t="s">
        <v>1256</v>
      </c>
      <c r="E1131" s="40"/>
      <c r="F1131" s="36" t="s">
        <v>133</v>
      </c>
      <c r="I1131" s="35" t="s">
        <v>29</v>
      </c>
      <c r="M1131" s="41" t="s">
        <v>503</v>
      </c>
      <c r="Q1131" s="35" t="s">
        <v>503</v>
      </c>
      <c r="T1131" s="35" t="s">
        <v>503</v>
      </c>
      <c r="AF1131" s="35" t="s">
        <v>33</v>
      </c>
      <c r="AH1131" s="42">
        <f t="shared" si="36"/>
        <v>1</v>
      </c>
      <c r="AJ1131" s="43">
        <v>1995</v>
      </c>
      <c r="AK1131" s="44">
        <v>2000</v>
      </c>
      <c r="AS1131" s="35" t="s">
        <v>33</v>
      </c>
      <c r="AX1131" s="35" t="s">
        <v>33</v>
      </c>
      <c r="BF1131" s="41"/>
      <c r="BG1131" s="35"/>
      <c r="BH1131" s="35"/>
      <c r="BI1131" s="35"/>
      <c r="BJ1131" s="35"/>
      <c r="BL1131" s="36" t="str">
        <f t="shared" si="37"/>
        <v>x</v>
      </c>
      <c r="BN1131" s="60" t="s">
        <v>1799</v>
      </c>
    </row>
    <row r="1132" spans="1:66" ht="15.95" customHeight="1" x14ac:dyDescent="0.25">
      <c r="A1132" s="38">
        <v>500008</v>
      </c>
      <c r="B1132" s="35" t="s">
        <v>55</v>
      </c>
      <c r="C1132" s="36" t="s">
        <v>191</v>
      </c>
      <c r="E1132" s="40"/>
      <c r="F1132" s="36" t="s">
        <v>133</v>
      </c>
      <c r="G1132" s="35" t="s">
        <v>33</v>
      </c>
      <c r="I1132" s="35" t="s">
        <v>29</v>
      </c>
      <c r="M1132" s="41" t="s">
        <v>45</v>
      </c>
      <c r="V1132" s="35" t="s">
        <v>45</v>
      </c>
      <c r="AB1132" s="35" t="s">
        <v>33</v>
      </c>
      <c r="AH1132" s="42">
        <f t="shared" si="36"/>
        <v>1</v>
      </c>
      <c r="AK1132" s="44">
        <v>1994</v>
      </c>
      <c r="AS1132" s="35" t="s">
        <v>33</v>
      </c>
      <c r="AY1132" s="35" t="s">
        <v>33</v>
      </c>
      <c r="AZ1132" s="35" t="s">
        <v>33</v>
      </c>
      <c r="BF1132" s="41"/>
      <c r="BG1132" s="35"/>
      <c r="BH1132" s="35"/>
      <c r="BI1132" s="35"/>
      <c r="BJ1132" s="35"/>
      <c r="BL1132" s="36" t="str">
        <f t="shared" si="37"/>
        <v>x</v>
      </c>
      <c r="BN1132" s="60" t="s">
        <v>2289</v>
      </c>
    </row>
    <row r="1133" spans="1:66" ht="15.95" customHeight="1" x14ac:dyDescent="0.25">
      <c r="A1133" s="38">
        <v>9673</v>
      </c>
      <c r="B1133" s="35" t="s">
        <v>55</v>
      </c>
      <c r="C1133" s="36" t="s">
        <v>1396</v>
      </c>
      <c r="E1133" s="40"/>
      <c r="F1133" s="36" t="s">
        <v>133</v>
      </c>
      <c r="I1133" s="35" t="s">
        <v>29</v>
      </c>
      <c r="M1133" s="41" t="s">
        <v>45</v>
      </c>
      <c r="S1133" s="35" t="s">
        <v>45</v>
      </c>
      <c r="AC1133" s="35" t="s">
        <v>33</v>
      </c>
      <c r="AH1133" s="42">
        <f t="shared" si="36"/>
        <v>1</v>
      </c>
      <c r="AJ1133" s="43">
        <v>1950</v>
      </c>
      <c r="AK1133" s="44">
        <v>2000</v>
      </c>
      <c r="AS1133" s="35" t="s">
        <v>33</v>
      </c>
      <c r="AX1133" s="35" t="s">
        <v>33</v>
      </c>
      <c r="BF1133" s="41"/>
      <c r="BG1133" s="35"/>
      <c r="BH1133" s="35"/>
      <c r="BI1133" s="35"/>
      <c r="BJ1133" s="35"/>
      <c r="BL1133" s="36" t="str">
        <f t="shared" si="37"/>
        <v>x</v>
      </c>
      <c r="BN1133" s="60" t="s">
        <v>1786</v>
      </c>
    </row>
    <row r="1134" spans="1:66" ht="15.95" customHeight="1" x14ac:dyDescent="0.25">
      <c r="A1134" s="38">
        <v>500010</v>
      </c>
      <c r="B1134" s="35" t="s">
        <v>228</v>
      </c>
      <c r="C1134" s="36" t="s">
        <v>229</v>
      </c>
      <c r="E1134" s="40"/>
      <c r="F1134" s="36" t="s">
        <v>133</v>
      </c>
      <c r="G1134" s="35" t="s">
        <v>33</v>
      </c>
      <c r="I1134" s="35" t="s">
        <v>29</v>
      </c>
      <c r="M1134" s="41" t="s">
        <v>503</v>
      </c>
      <c r="P1134" s="35" t="s">
        <v>503</v>
      </c>
      <c r="R1134" s="35" t="s">
        <v>503</v>
      </c>
      <c r="AF1134" s="35" t="s">
        <v>33</v>
      </c>
      <c r="AH1134" s="42">
        <f t="shared" si="36"/>
        <v>1</v>
      </c>
      <c r="AK1134" s="44">
        <v>2004</v>
      </c>
      <c r="AO1134" s="35" t="s">
        <v>33</v>
      </c>
      <c r="AX1134" s="35" t="s">
        <v>33</v>
      </c>
      <c r="BF1134" s="41"/>
      <c r="BG1134" s="35"/>
      <c r="BH1134" s="35"/>
      <c r="BI1134" s="35"/>
      <c r="BJ1134" s="35"/>
      <c r="BL1134" s="36" t="str">
        <f t="shared" si="37"/>
        <v>x</v>
      </c>
      <c r="BN1134" s="60" t="s">
        <v>2290</v>
      </c>
    </row>
    <row r="1135" spans="1:66" ht="15.95" customHeight="1" x14ac:dyDescent="0.25">
      <c r="A1135" s="38">
        <v>9676</v>
      </c>
      <c r="B1135" s="35" t="s">
        <v>100</v>
      </c>
      <c r="C1135" s="36" t="s">
        <v>1430</v>
      </c>
      <c r="E1135" s="40"/>
      <c r="F1135" s="36" t="s">
        <v>133</v>
      </c>
      <c r="I1135" s="35" t="s">
        <v>29</v>
      </c>
      <c r="M1135" s="41" t="s">
        <v>503</v>
      </c>
      <c r="P1135" s="35" t="s">
        <v>503</v>
      </c>
      <c r="T1135" s="35" t="s">
        <v>503</v>
      </c>
      <c r="AF1135" s="35" t="s">
        <v>33</v>
      </c>
      <c r="AG1135" s="35" t="s">
        <v>33</v>
      </c>
      <c r="AH1135" s="42">
        <f t="shared" si="36"/>
        <v>2</v>
      </c>
      <c r="AJ1135" s="43">
        <v>1985</v>
      </c>
      <c r="AK1135" s="44">
        <v>1992</v>
      </c>
      <c r="AS1135" s="35" t="s">
        <v>33</v>
      </c>
      <c r="AT1135" s="35" t="s">
        <v>33</v>
      </c>
      <c r="AX1135" s="35" t="s">
        <v>33</v>
      </c>
      <c r="BF1135" s="41"/>
      <c r="BG1135" s="35"/>
      <c r="BH1135" s="35"/>
      <c r="BI1135" s="35"/>
      <c r="BJ1135" s="35"/>
      <c r="BL1135" s="36" t="str">
        <f t="shared" si="37"/>
        <v>x</v>
      </c>
      <c r="BN1135" s="60" t="s">
        <v>2272</v>
      </c>
    </row>
    <row r="1136" spans="1:66" ht="15.95" customHeight="1" x14ac:dyDescent="0.25">
      <c r="A1136" s="38">
        <v>9677</v>
      </c>
      <c r="B1136" s="35" t="s">
        <v>37</v>
      </c>
      <c r="C1136" s="36" t="s">
        <v>1456</v>
      </c>
      <c r="E1136" s="40"/>
      <c r="F1136" s="36" t="s">
        <v>133</v>
      </c>
      <c r="M1136" s="41" t="s">
        <v>503</v>
      </c>
      <c r="N1136" s="35" t="s">
        <v>503</v>
      </c>
      <c r="AF1136" s="35" t="s">
        <v>33</v>
      </c>
      <c r="AH1136" s="42">
        <f t="shared" si="36"/>
        <v>1</v>
      </c>
      <c r="AJ1136" s="43">
        <v>1965</v>
      </c>
      <c r="AK1136" s="44">
        <v>1974</v>
      </c>
      <c r="AO1136" s="35" t="s">
        <v>33</v>
      </c>
      <c r="AX1136" s="35" t="s">
        <v>33</v>
      </c>
      <c r="BF1136" s="41"/>
      <c r="BG1136" s="35"/>
      <c r="BH1136" s="35"/>
      <c r="BI1136" s="35"/>
      <c r="BJ1136" s="35"/>
      <c r="BL1136" s="36" t="str">
        <f t="shared" si="37"/>
        <v>x</v>
      </c>
      <c r="BN1136" s="60" t="s">
        <v>1786</v>
      </c>
    </row>
    <row r="1137" spans="1:66" ht="15.95" customHeight="1" x14ac:dyDescent="0.25">
      <c r="A1137" s="38">
        <v>500011</v>
      </c>
      <c r="B1137" s="35" t="s">
        <v>55</v>
      </c>
      <c r="C1137" s="36" t="s">
        <v>259</v>
      </c>
      <c r="E1137" s="40"/>
      <c r="F1137" s="36" t="s">
        <v>133</v>
      </c>
      <c r="G1137" s="35" t="s">
        <v>33</v>
      </c>
      <c r="I1137" s="35" t="s">
        <v>29</v>
      </c>
      <c r="M1137" s="41" t="s">
        <v>503</v>
      </c>
      <c r="O1137" s="35" t="s">
        <v>503</v>
      </c>
      <c r="P1137" s="35" t="s">
        <v>503</v>
      </c>
      <c r="R1137" s="35" t="s">
        <v>503</v>
      </c>
      <c r="T1137" s="35" t="s">
        <v>503</v>
      </c>
      <c r="U1137" s="35" t="s">
        <v>503</v>
      </c>
      <c r="V1137" s="35" t="s">
        <v>503</v>
      </c>
      <c r="AF1137" s="35" t="s">
        <v>33</v>
      </c>
      <c r="AH1137" s="42">
        <f t="shared" si="36"/>
        <v>1</v>
      </c>
      <c r="AK1137" s="44">
        <v>2001</v>
      </c>
      <c r="AS1137" s="35" t="s">
        <v>33</v>
      </c>
      <c r="AX1137" s="35" t="s">
        <v>33</v>
      </c>
      <c r="BF1137" s="41"/>
      <c r="BG1137" s="35"/>
      <c r="BH1137" s="35"/>
      <c r="BI1137" s="35"/>
      <c r="BJ1137" s="35"/>
      <c r="BL1137" s="36" t="str">
        <f t="shared" si="37"/>
        <v>x</v>
      </c>
      <c r="BN1137" s="60" t="s">
        <v>3008</v>
      </c>
    </row>
    <row r="1138" spans="1:66" ht="15.95" customHeight="1" x14ac:dyDescent="0.25">
      <c r="A1138" s="38">
        <v>500012</v>
      </c>
      <c r="B1138" s="35" t="s">
        <v>316</v>
      </c>
      <c r="C1138" s="36" t="s">
        <v>317</v>
      </c>
      <c r="E1138" s="40"/>
      <c r="F1138" s="36" t="s">
        <v>133</v>
      </c>
      <c r="G1138" s="35" t="s">
        <v>33</v>
      </c>
      <c r="I1138" s="35" t="s">
        <v>29</v>
      </c>
      <c r="M1138" s="41" t="s">
        <v>503</v>
      </c>
      <c r="O1138" s="35" t="s">
        <v>503</v>
      </c>
      <c r="Y1138" s="39" t="s">
        <v>33</v>
      </c>
      <c r="AF1138" s="35" t="s">
        <v>33</v>
      </c>
      <c r="AH1138" s="42">
        <f t="shared" si="36"/>
        <v>2</v>
      </c>
      <c r="AK1138" s="44">
        <v>2005</v>
      </c>
      <c r="AS1138" s="35" t="s">
        <v>33</v>
      </c>
      <c r="AW1138" s="41" t="s">
        <v>33</v>
      </c>
      <c r="AX1138" s="35" t="s">
        <v>33</v>
      </c>
      <c r="BF1138" s="41"/>
      <c r="BG1138" s="35"/>
      <c r="BH1138" s="35"/>
      <c r="BI1138" s="35"/>
      <c r="BJ1138" s="35"/>
      <c r="BL1138" s="36" t="str">
        <f t="shared" si="37"/>
        <v>x</v>
      </c>
      <c r="BN1138" s="60" t="s">
        <v>2291</v>
      </c>
    </row>
    <row r="1139" spans="1:66" ht="15.95" customHeight="1" x14ac:dyDescent="0.25">
      <c r="A1139" s="38">
        <v>500013</v>
      </c>
      <c r="B1139" s="35" t="s">
        <v>322</v>
      </c>
      <c r="C1139" s="36" t="s">
        <v>327</v>
      </c>
      <c r="E1139" s="40"/>
      <c r="F1139" s="36" t="s">
        <v>133</v>
      </c>
      <c r="I1139" s="35" t="s">
        <v>29</v>
      </c>
      <c r="M1139" s="41" t="s">
        <v>503</v>
      </c>
      <c r="O1139" s="35" t="s">
        <v>503</v>
      </c>
      <c r="P1139" s="35" t="s">
        <v>503</v>
      </c>
      <c r="R1139" s="35" t="s">
        <v>503</v>
      </c>
      <c r="T1139" s="35" t="s">
        <v>503</v>
      </c>
      <c r="U1139" s="35" t="s">
        <v>503</v>
      </c>
      <c r="V1139" s="35" t="s">
        <v>503</v>
      </c>
      <c r="W1139" s="36" t="s">
        <v>503</v>
      </c>
      <c r="AF1139" s="35" t="s">
        <v>33</v>
      </c>
      <c r="AH1139" s="42">
        <f t="shared" si="36"/>
        <v>1</v>
      </c>
      <c r="AK1139" s="44">
        <v>2002</v>
      </c>
      <c r="AM1139" s="39" t="s">
        <v>33</v>
      </c>
      <c r="AX1139" s="35" t="s">
        <v>33</v>
      </c>
      <c r="BF1139" s="41"/>
      <c r="BG1139" s="35"/>
      <c r="BH1139" s="35"/>
      <c r="BI1139" s="35"/>
      <c r="BJ1139" s="35"/>
      <c r="BL1139" s="36" t="str">
        <f t="shared" si="37"/>
        <v>x</v>
      </c>
      <c r="BN1139" s="60" t="s">
        <v>3009</v>
      </c>
    </row>
    <row r="1140" spans="1:66" ht="15.95" customHeight="1" x14ac:dyDescent="0.25">
      <c r="A1140" s="38">
        <v>9681</v>
      </c>
      <c r="B1140" s="35" t="s">
        <v>1561</v>
      </c>
      <c r="C1140" s="36" t="s">
        <v>1562</v>
      </c>
      <c r="E1140" s="40"/>
      <c r="F1140" s="36" t="s">
        <v>133</v>
      </c>
      <c r="I1140" s="35" t="s">
        <v>29</v>
      </c>
      <c r="M1140" s="41" t="s">
        <v>503</v>
      </c>
      <c r="N1140" s="35" t="s">
        <v>503</v>
      </c>
      <c r="O1140" s="35" t="s">
        <v>503</v>
      </c>
      <c r="P1140" s="35" t="s">
        <v>503</v>
      </c>
      <c r="Q1140" s="35" t="s">
        <v>1709</v>
      </c>
      <c r="Z1140" s="35" t="s">
        <v>33</v>
      </c>
      <c r="AF1140" s="35" t="s">
        <v>33</v>
      </c>
      <c r="AH1140" s="42">
        <f t="shared" si="36"/>
        <v>2</v>
      </c>
      <c r="AJ1140" s="43">
        <v>1950</v>
      </c>
      <c r="AK1140" s="44">
        <v>1998</v>
      </c>
      <c r="AO1140" s="35" t="s">
        <v>33</v>
      </c>
      <c r="AX1140" s="35" t="s">
        <v>33</v>
      </c>
      <c r="BF1140" s="41"/>
      <c r="BG1140" s="35"/>
      <c r="BH1140" s="35"/>
      <c r="BI1140" s="35"/>
      <c r="BJ1140" s="35"/>
      <c r="BL1140" s="36" t="str">
        <f t="shared" si="37"/>
        <v>x</v>
      </c>
      <c r="BN1140" s="60" t="s">
        <v>2275</v>
      </c>
    </row>
    <row r="1141" spans="1:66" ht="15.95" customHeight="1" x14ac:dyDescent="0.25">
      <c r="A1141" s="38">
        <v>9683</v>
      </c>
      <c r="B1141" s="35" t="s">
        <v>495</v>
      </c>
      <c r="C1141" s="36" t="s">
        <v>496</v>
      </c>
      <c r="E1141" s="40"/>
      <c r="F1141" s="36" t="s">
        <v>133</v>
      </c>
      <c r="I1141" s="35" t="s">
        <v>29</v>
      </c>
      <c r="M1141" s="41" t="s">
        <v>45</v>
      </c>
      <c r="N1141" s="35" t="s">
        <v>45</v>
      </c>
      <c r="AB1141" s="35" t="s">
        <v>33</v>
      </c>
      <c r="AF1141" s="35" t="s">
        <v>33</v>
      </c>
      <c r="AH1141" s="42">
        <f t="shared" si="36"/>
        <v>2</v>
      </c>
      <c r="AJ1141" s="43">
        <v>1900</v>
      </c>
      <c r="AK1141" s="44">
        <v>1970</v>
      </c>
      <c r="AM1141" s="39" t="s">
        <v>33</v>
      </c>
      <c r="AX1141" s="35" t="s">
        <v>33</v>
      </c>
      <c r="BF1141" s="41"/>
      <c r="BG1141" s="35"/>
      <c r="BH1141" s="35"/>
      <c r="BI1141" s="35"/>
      <c r="BJ1141" s="35"/>
      <c r="BL1141" s="36" t="str">
        <f t="shared" si="37"/>
        <v>x</v>
      </c>
      <c r="BN1141" s="60" t="s">
        <v>3000</v>
      </c>
    </row>
    <row r="1142" spans="1:66" ht="15.95" customHeight="1" x14ac:dyDescent="0.25">
      <c r="A1142" s="38">
        <v>9685</v>
      </c>
      <c r="B1142" s="35" t="s">
        <v>90</v>
      </c>
      <c r="C1142" s="36" t="s">
        <v>1593</v>
      </c>
      <c r="E1142" s="40"/>
      <c r="F1142" s="36" t="s">
        <v>133</v>
      </c>
      <c r="I1142" s="35" t="s">
        <v>29</v>
      </c>
      <c r="M1142" s="41" t="s">
        <v>503</v>
      </c>
      <c r="R1142" s="35" t="s">
        <v>503</v>
      </c>
      <c r="V1142" s="35" t="s">
        <v>503</v>
      </c>
      <c r="AF1142" s="35" t="s">
        <v>33</v>
      </c>
      <c r="AG1142" s="35" t="s">
        <v>33</v>
      </c>
      <c r="AH1142" s="42">
        <f t="shared" si="36"/>
        <v>2</v>
      </c>
      <c r="AK1142" s="44">
        <v>1853</v>
      </c>
      <c r="AM1142" s="39" t="s">
        <v>33</v>
      </c>
      <c r="AN1142" s="35" t="s">
        <v>33</v>
      </c>
      <c r="BD1142" s="42" t="s">
        <v>33</v>
      </c>
      <c r="BF1142" s="41"/>
      <c r="BG1142" s="35"/>
      <c r="BH1142" s="35"/>
      <c r="BI1142" s="35"/>
      <c r="BJ1142" s="35"/>
      <c r="BL1142" s="36" t="str">
        <f t="shared" si="37"/>
        <v>x</v>
      </c>
      <c r="BN1142" s="60" t="s">
        <v>3001</v>
      </c>
    </row>
    <row r="1143" spans="1:66" ht="15.95" customHeight="1" x14ac:dyDescent="0.25">
      <c r="A1143" s="38">
        <v>9686</v>
      </c>
      <c r="B1143" s="35" t="s">
        <v>154</v>
      </c>
      <c r="C1143" s="36" t="s">
        <v>301</v>
      </c>
      <c r="E1143" s="40"/>
      <c r="F1143" s="36" t="s">
        <v>133</v>
      </c>
      <c r="M1143" s="41" t="s">
        <v>503</v>
      </c>
      <c r="V1143" s="35" t="s">
        <v>503</v>
      </c>
      <c r="AF1143" s="35" t="s">
        <v>33</v>
      </c>
      <c r="AH1143" s="42">
        <f t="shared" ref="AH1143:AH1167" si="38">COUNTIF(Y1143:AG1143,"x")</f>
        <v>1</v>
      </c>
      <c r="AJ1143" s="43">
        <v>1902</v>
      </c>
      <c r="AK1143" s="44">
        <v>1902</v>
      </c>
      <c r="AM1143" s="39" t="s">
        <v>33</v>
      </c>
      <c r="AN1143" s="35" t="s">
        <v>33</v>
      </c>
      <c r="BD1143" s="42" t="s">
        <v>33</v>
      </c>
      <c r="BF1143" s="41"/>
      <c r="BG1143" s="35"/>
      <c r="BH1143" s="35"/>
      <c r="BI1143" s="35"/>
      <c r="BJ1143" s="35"/>
      <c r="BL1143" s="36" t="str">
        <f t="shared" ref="BL1143:BL1167" si="39">IF(COUNTBLANK(BF1143:BK1143)=6,"x","")</f>
        <v>x</v>
      </c>
      <c r="BN1143" s="60" t="s">
        <v>1786</v>
      </c>
    </row>
    <row r="1144" spans="1:66" ht="15.95" customHeight="1" x14ac:dyDescent="0.25">
      <c r="A1144" s="38">
        <v>500014</v>
      </c>
      <c r="B1144" s="35" t="s">
        <v>37</v>
      </c>
      <c r="C1144" s="36" t="s">
        <v>395</v>
      </c>
      <c r="E1144" s="40"/>
      <c r="F1144" s="36" t="s">
        <v>133</v>
      </c>
      <c r="I1144" s="35" t="s">
        <v>29</v>
      </c>
      <c r="M1144" s="41" t="s">
        <v>503</v>
      </c>
      <c r="T1144" s="35" t="s">
        <v>503</v>
      </c>
      <c r="AF1144" s="35" t="s">
        <v>33</v>
      </c>
      <c r="AH1144" s="42">
        <f t="shared" si="38"/>
        <v>1</v>
      </c>
      <c r="AK1144" s="44">
        <v>2002</v>
      </c>
      <c r="AO1144" s="35" t="s">
        <v>33</v>
      </c>
      <c r="AX1144" s="35" t="s">
        <v>33</v>
      </c>
      <c r="BF1144" s="41"/>
      <c r="BG1144" s="35"/>
      <c r="BH1144" s="35"/>
      <c r="BI1144" s="35"/>
      <c r="BJ1144" s="35"/>
      <c r="BL1144" s="36" t="str">
        <f t="shared" si="39"/>
        <v>x</v>
      </c>
      <c r="BN1144" s="60" t="s">
        <v>2288</v>
      </c>
    </row>
    <row r="1145" spans="1:66" ht="15.95" customHeight="1" x14ac:dyDescent="0.25">
      <c r="A1145" s="38">
        <v>500015</v>
      </c>
      <c r="B1145" s="35" t="s">
        <v>37</v>
      </c>
      <c r="C1145" s="36" t="s">
        <v>2501</v>
      </c>
      <c r="E1145" s="40"/>
      <c r="F1145" s="36" t="s">
        <v>1692</v>
      </c>
      <c r="H1145" s="39" t="s">
        <v>64</v>
      </c>
      <c r="I1145" s="35" t="s">
        <v>29</v>
      </c>
      <c r="M1145" s="41" t="s">
        <v>503</v>
      </c>
      <c r="P1145" s="35" t="s">
        <v>503</v>
      </c>
      <c r="Q1145" s="35" t="s">
        <v>503</v>
      </c>
      <c r="R1145" s="35" t="s">
        <v>503</v>
      </c>
      <c r="T1145" s="35" t="s">
        <v>503</v>
      </c>
      <c r="U1145" s="35" t="s">
        <v>503</v>
      </c>
      <c r="AF1145" s="35" t="s">
        <v>33</v>
      </c>
      <c r="AH1145" s="42">
        <f t="shared" si="38"/>
        <v>1</v>
      </c>
      <c r="AK1145" s="44">
        <v>2002</v>
      </c>
      <c r="AX1145" s="35" t="s">
        <v>33</v>
      </c>
      <c r="BF1145" s="41"/>
      <c r="BG1145" s="35"/>
      <c r="BH1145" s="35"/>
      <c r="BI1145" s="35"/>
      <c r="BJ1145" s="35"/>
      <c r="BL1145" s="36" t="str">
        <f t="shared" si="39"/>
        <v>x</v>
      </c>
      <c r="BN1145" s="60" t="s">
        <v>2292</v>
      </c>
    </row>
    <row r="1146" spans="1:66" ht="15.95" customHeight="1" x14ac:dyDescent="0.25">
      <c r="A1146" s="38">
        <v>500016</v>
      </c>
      <c r="B1146" s="35" t="s">
        <v>81</v>
      </c>
      <c r="C1146" s="36" t="s">
        <v>439</v>
      </c>
      <c r="E1146" s="53"/>
      <c r="F1146" s="36" t="s">
        <v>133</v>
      </c>
      <c r="G1146" s="35" t="s">
        <v>33</v>
      </c>
      <c r="I1146" s="35" t="s">
        <v>29</v>
      </c>
      <c r="M1146" s="41" t="s">
        <v>503</v>
      </c>
      <c r="O1146" s="35" t="s">
        <v>503</v>
      </c>
      <c r="R1146" s="35" t="s">
        <v>503</v>
      </c>
      <c r="AF1146" s="35" t="s">
        <v>33</v>
      </c>
      <c r="AH1146" s="42">
        <f t="shared" si="38"/>
        <v>1</v>
      </c>
      <c r="AK1146" s="44">
        <v>2002</v>
      </c>
      <c r="AO1146" s="35" t="s">
        <v>33</v>
      </c>
      <c r="AP1146" s="35" t="s">
        <v>33</v>
      </c>
      <c r="AX1146" s="35" t="s">
        <v>33</v>
      </c>
      <c r="BF1146" s="41"/>
      <c r="BG1146" s="35"/>
      <c r="BH1146" s="35"/>
      <c r="BI1146" s="35"/>
      <c r="BJ1146" s="35"/>
      <c r="BL1146" s="36" t="str">
        <f t="shared" si="39"/>
        <v>x</v>
      </c>
      <c r="BN1146" s="60" t="s">
        <v>2293</v>
      </c>
    </row>
    <row r="1147" spans="1:66" ht="15.95" customHeight="1" x14ac:dyDescent="0.25">
      <c r="A1147" s="38">
        <v>500017</v>
      </c>
      <c r="B1147" s="35" t="s">
        <v>37</v>
      </c>
      <c r="C1147" s="36" t="s">
        <v>469</v>
      </c>
      <c r="E1147" s="52"/>
      <c r="F1147" s="36" t="s">
        <v>133</v>
      </c>
      <c r="I1147" s="35" t="s">
        <v>29</v>
      </c>
      <c r="M1147" s="41" t="s">
        <v>36</v>
      </c>
      <c r="O1147" s="35" t="s">
        <v>503</v>
      </c>
      <c r="P1147" s="35" t="s">
        <v>503</v>
      </c>
      <c r="R1147" s="35" t="s">
        <v>30</v>
      </c>
      <c r="S1147" s="35" t="s">
        <v>503</v>
      </c>
      <c r="T1147" s="35" t="s">
        <v>45</v>
      </c>
      <c r="U1147" s="35" t="s">
        <v>45</v>
      </c>
      <c r="V1147" s="35" t="s">
        <v>36</v>
      </c>
      <c r="W1147" s="36" t="s">
        <v>503</v>
      </c>
      <c r="Y1147" s="39" t="s">
        <v>33</v>
      </c>
      <c r="Z1147" s="35" t="s">
        <v>33</v>
      </c>
      <c r="AE1147" s="35" t="s">
        <v>33</v>
      </c>
      <c r="AH1147" s="42">
        <f t="shared" si="38"/>
        <v>3</v>
      </c>
      <c r="AK1147" s="44">
        <v>2002</v>
      </c>
      <c r="AO1147" s="35" t="s">
        <v>33</v>
      </c>
      <c r="AX1147" s="35" t="s">
        <v>33</v>
      </c>
      <c r="BF1147" s="41"/>
      <c r="BG1147" s="35"/>
      <c r="BH1147" s="35"/>
      <c r="BI1147" s="35"/>
      <c r="BJ1147" s="35"/>
      <c r="BL1147" s="36" t="str">
        <f t="shared" si="39"/>
        <v>x</v>
      </c>
      <c r="BN1147" s="60" t="s">
        <v>3010</v>
      </c>
    </row>
    <row r="1148" spans="1:66" ht="15.95" customHeight="1" x14ac:dyDescent="0.25">
      <c r="A1148" s="38">
        <v>500019</v>
      </c>
      <c r="B1148" s="35" t="s">
        <v>37</v>
      </c>
      <c r="C1148" s="36" t="s">
        <v>471</v>
      </c>
      <c r="E1148" s="52"/>
      <c r="F1148" s="36" t="s">
        <v>133</v>
      </c>
      <c r="I1148" s="35" t="s">
        <v>29</v>
      </c>
      <c r="M1148" s="41" t="s">
        <v>36</v>
      </c>
      <c r="N1148" s="35" t="s">
        <v>503</v>
      </c>
      <c r="O1148" s="35" t="s">
        <v>503</v>
      </c>
      <c r="P1148" s="35" t="s">
        <v>503</v>
      </c>
      <c r="Q1148" s="35" t="s">
        <v>503</v>
      </c>
      <c r="R1148" s="35" t="s">
        <v>503</v>
      </c>
      <c r="S1148" s="35" t="s">
        <v>503</v>
      </c>
      <c r="T1148" s="35" t="s">
        <v>36</v>
      </c>
      <c r="U1148" s="35" t="s">
        <v>45</v>
      </c>
      <c r="V1148" s="35" t="s">
        <v>36</v>
      </c>
      <c r="W1148" s="36" t="s">
        <v>45</v>
      </c>
      <c r="Y1148" s="39" t="s">
        <v>33</v>
      </c>
      <c r="Z1148" s="35" t="s">
        <v>33</v>
      </c>
      <c r="AE1148" s="35" t="s">
        <v>33</v>
      </c>
      <c r="AF1148" s="35" t="s">
        <v>33</v>
      </c>
      <c r="AH1148" s="42">
        <f t="shared" si="38"/>
        <v>4</v>
      </c>
      <c r="AK1148" s="44">
        <v>1994</v>
      </c>
      <c r="AO1148" s="35" t="s">
        <v>33</v>
      </c>
      <c r="AX1148" s="35" t="s">
        <v>33</v>
      </c>
      <c r="BF1148" s="41"/>
      <c r="BG1148" s="35"/>
      <c r="BH1148" s="35"/>
      <c r="BI1148" s="35"/>
      <c r="BJ1148" s="35"/>
      <c r="BL1148" s="36" t="str">
        <f t="shared" si="39"/>
        <v>x</v>
      </c>
      <c r="BN1148" s="60" t="s">
        <v>3012</v>
      </c>
    </row>
    <row r="1149" spans="1:66" ht="15.95" customHeight="1" x14ac:dyDescent="0.25">
      <c r="A1149" s="38">
        <v>500021</v>
      </c>
      <c r="B1149" s="35" t="s">
        <v>495</v>
      </c>
      <c r="C1149" s="36" t="s">
        <v>497</v>
      </c>
      <c r="E1149" s="40"/>
      <c r="F1149" s="36" t="s">
        <v>133</v>
      </c>
      <c r="I1149" s="35" t="s">
        <v>29</v>
      </c>
      <c r="M1149" s="41" t="s">
        <v>503</v>
      </c>
      <c r="O1149" s="35" t="s">
        <v>503</v>
      </c>
      <c r="T1149" s="35" t="s">
        <v>503</v>
      </c>
      <c r="U1149" s="35" t="s">
        <v>503</v>
      </c>
      <c r="AF1149" s="35" t="s">
        <v>33</v>
      </c>
      <c r="AH1149" s="42">
        <f t="shared" si="38"/>
        <v>1</v>
      </c>
      <c r="AK1149" s="44">
        <v>2002</v>
      </c>
      <c r="AM1149" s="39" t="s">
        <v>33</v>
      </c>
      <c r="AO1149" s="35" t="s">
        <v>33</v>
      </c>
      <c r="AX1149" s="35" t="s">
        <v>33</v>
      </c>
      <c r="BF1149" s="41"/>
      <c r="BG1149" s="35"/>
      <c r="BH1149" s="35"/>
      <c r="BI1149" s="35"/>
      <c r="BJ1149" s="35"/>
      <c r="BL1149" s="36" t="str">
        <f t="shared" si="39"/>
        <v>x</v>
      </c>
      <c r="BN1149" s="60" t="s">
        <v>3014</v>
      </c>
    </row>
    <row r="1150" spans="1:66" ht="15.95" customHeight="1" x14ac:dyDescent="0.25">
      <c r="A1150" s="38">
        <v>500026</v>
      </c>
      <c r="B1150" s="35" t="s">
        <v>379</v>
      </c>
      <c r="C1150" s="36" t="s">
        <v>573</v>
      </c>
      <c r="E1150" s="40"/>
      <c r="F1150" s="36" t="s">
        <v>133</v>
      </c>
      <c r="I1150" s="35" t="s">
        <v>29</v>
      </c>
      <c r="M1150" s="41" t="s">
        <v>503</v>
      </c>
      <c r="P1150" s="35" t="s">
        <v>503</v>
      </c>
      <c r="V1150" s="35" t="s">
        <v>503</v>
      </c>
      <c r="W1150" s="36" t="s">
        <v>503</v>
      </c>
      <c r="AF1150" s="35" t="s">
        <v>33</v>
      </c>
      <c r="AG1150" s="35" t="s">
        <v>33</v>
      </c>
      <c r="AH1150" s="42">
        <f t="shared" si="38"/>
        <v>2</v>
      </c>
      <c r="AK1150" s="44">
        <v>1971</v>
      </c>
      <c r="AM1150" s="39" t="s">
        <v>33</v>
      </c>
      <c r="AX1150" s="35" t="s">
        <v>33</v>
      </c>
      <c r="BF1150" s="41"/>
      <c r="BG1150" s="35"/>
      <c r="BH1150" s="35"/>
      <c r="BI1150" s="35"/>
      <c r="BJ1150" s="35"/>
      <c r="BL1150" s="36" t="str">
        <f t="shared" si="39"/>
        <v>x</v>
      </c>
      <c r="BN1150" s="60" t="s">
        <v>3015</v>
      </c>
    </row>
    <row r="1151" spans="1:66" ht="15.95" customHeight="1" x14ac:dyDescent="0.25">
      <c r="A1151" s="38">
        <v>500027</v>
      </c>
      <c r="B1151" s="35" t="s">
        <v>55</v>
      </c>
      <c r="C1151" s="36" t="s">
        <v>589</v>
      </c>
      <c r="E1151" s="40"/>
      <c r="F1151" s="36" t="s">
        <v>133</v>
      </c>
      <c r="I1151" s="35" t="s">
        <v>29</v>
      </c>
      <c r="M1151" s="41" t="s">
        <v>503</v>
      </c>
      <c r="R1151" s="35" t="s">
        <v>503</v>
      </c>
      <c r="T1151" s="35" t="s">
        <v>503</v>
      </c>
      <c r="U1151" s="35" t="s">
        <v>503</v>
      </c>
      <c r="AF1151" s="35" t="s">
        <v>33</v>
      </c>
      <c r="AH1151" s="42">
        <f t="shared" si="38"/>
        <v>1</v>
      </c>
      <c r="AK1151" s="44">
        <v>2002</v>
      </c>
      <c r="AS1151" s="35" t="s">
        <v>33</v>
      </c>
      <c r="AX1151" s="35" t="s">
        <v>33</v>
      </c>
      <c r="BF1151" s="41"/>
      <c r="BG1151" s="35"/>
      <c r="BH1151" s="35"/>
      <c r="BI1151" s="35"/>
      <c r="BJ1151" s="35"/>
      <c r="BL1151" s="36" t="str">
        <f t="shared" si="39"/>
        <v>x</v>
      </c>
      <c r="BN1151" s="60" t="s">
        <v>3016</v>
      </c>
    </row>
    <row r="1152" spans="1:66" ht="15.95" customHeight="1" x14ac:dyDescent="0.25">
      <c r="A1152" s="38">
        <v>500028</v>
      </c>
      <c r="B1152" s="35" t="s">
        <v>81</v>
      </c>
      <c r="C1152" s="36" t="s">
        <v>591</v>
      </c>
      <c r="E1152" s="53"/>
      <c r="F1152" s="36" t="s">
        <v>1694</v>
      </c>
      <c r="I1152" s="35" t="s">
        <v>29</v>
      </c>
      <c r="M1152" s="41" t="s">
        <v>36</v>
      </c>
      <c r="N1152" s="35" t="s">
        <v>503</v>
      </c>
      <c r="O1152" s="35" t="s">
        <v>503</v>
      </c>
      <c r="Q1152" s="35" t="s">
        <v>36</v>
      </c>
      <c r="R1152" s="35" t="s">
        <v>36</v>
      </c>
      <c r="S1152" s="35" t="s">
        <v>503</v>
      </c>
      <c r="T1152" s="35" t="s">
        <v>503</v>
      </c>
      <c r="AF1152" s="35" t="s">
        <v>33</v>
      </c>
      <c r="AG1152" s="35" t="s">
        <v>33</v>
      </c>
      <c r="AH1152" s="42">
        <f t="shared" si="38"/>
        <v>2</v>
      </c>
      <c r="AK1152" s="44">
        <v>2003</v>
      </c>
      <c r="AM1152" s="39" t="s">
        <v>33</v>
      </c>
      <c r="AN1152" s="35" t="s">
        <v>33</v>
      </c>
      <c r="AO1152" s="35" t="s">
        <v>33</v>
      </c>
      <c r="AP1152" s="35" t="s">
        <v>33</v>
      </c>
      <c r="BD1152" s="42" t="s">
        <v>33</v>
      </c>
      <c r="BF1152" s="41"/>
      <c r="BG1152" s="35" t="s">
        <v>33</v>
      </c>
      <c r="BH1152" s="35"/>
      <c r="BI1152" s="35"/>
      <c r="BJ1152" s="35"/>
      <c r="BL1152" s="36" t="str">
        <f t="shared" si="39"/>
        <v/>
      </c>
      <c r="BN1152" s="60" t="s">
        <v>2297</v>
      </c>
    </row>
    <row r="1153" spans="1:66" ht="15.95" customHeight="1" x14ac:dyDescent="0.25">
      <c r="A1153" s="38">
        <v>9997</v>
      </c>
      <c r="B1153" s="35" t="s">
        <v>90</v>
      </c>
      <c r="C1153" s="36" t="s">
        <v>91</v>
      </c>
      <c r="E1153" s="53"/>
      <c r="F1153" s="36" t="s">
        <v>133</v>
      </c>
      <c r="G1153" s="35" t="s">
        <v>33</v>
      </c>
      <c r="I1153" s="35" t="s">
        <v>29</v>
      </c>
      <c r="M1153" s="41" t="s">
        <v>503</v>
      </c>
      <c r="N1153" s="35" t="s">
        <v>503</v>
      </c>
      <c r="O1153" s="35" t="s">
        <v>503</v>
      </c>
      <c r="Q1153" s="35" t="s">
        <v>503</v>
      </c>
      <c r="AF1153" s="35" t="s">
        <v>33</v>
      </c>
      <c r="AH1153" s="42">
        <f t="shared" si="38"/>
        <v>1</v>
      </c>
      <c r="AK1153" s="44">
        <v>2019</v>
      </c>
      <c r="AO1153" s="35" t="s">
        <v>33</v>
      </c>
      <c r="AP1153" s="35" t="s">
        <v>33</v>
      </c>
      <c r="AX1153" s="35" t="s">
        <v>33</v>
      </c>
      <c r="BF1153" s="41"/>
      <c r="BG1153" s="35"/>
      <c r="BH1153" s="35"/>
      <c r="BI1153" s="35"/>
      <c r="BJ1153" s="35"/>
      <c r="BL1153" s="36" t="str">
        <f t="shared" si="39"/>
        <v>x</v>
      </c>
      <c r="BN1153" s="60" t="s">
        <v>3005</v>
      </c>
    </row>
    <row r="1154" spans="1:66" ht="15.95" customHeight="1" x14ac:dyDescent="0.25">
      <c r="A1154" s="38">
        <v>10079</v>
      </c>
      <c r="B1154" s="35" t="s">
        <v>55</v>
      </c>
      <c r="C1154" s="36" t="s">
        <v>904</v>
      </c>
      <c r="E1154" s="40"/>
      <c r="F1154" s="36" t="s">
        <v>133</v>
      </c>
      <c r="G1154" s="35" t="s">
        <v>33</v>
      </c>
      <c r="I1154" s="35" t="s">
        <v>29</v>
      </c>
      <c r="M1154" s="41" t="s">
        <v>503</v>
      </c>
      <c r="P1154" s="35" t="s">
        <v>503</v>
      </c>
      <c r="R1154" s="35" t="s">
        <v>503</v>
      </c>
      <c r="T1154" s="35" t="s">
        <v>503</v>
      </c>
      <c r="U1154" s="35" t="s">
        <v>503</v>
      </c>
      <c r="V1154" s="35" t="s">
        <v>503</v>
      </c>
      <c r="AF1154" s="35" t="s">
        <v>33</v>
      </c>
      <c r="AH1154" s="42">
        <f t="shared" si="38"/>
        <v>1</v>
      </c>
      <c r="AK1154" s="44">
        <v>2005</v>
      </c>
      <c r="AS1154" s="35" t="s">
        <v>33</v>
      </c>
      <c r="BD1154" s="42" t="s">
        <v>33</v>
      </c>
      <c r="BF1154" s="41"/>
      <c r="BG1154" s="35"/>
      <c r="BH1154" s="35"/>
      <c r="BI1154" s="35"/>
      <c r="BJ1154" s="35"/>
      <c r="BL1154" s="36" t="str">
        <f t="shared" si="39"/>
        <v>x</v>
      </c>
      <c r="BN1154" s="60" t="s">
        <v>3006</v>
      </c>
    </row>
    <row r="1155" spans="1:66" ht="15.95" customHeight="1" x14ac:dyDescent="0.25">
      <c r="A1155" s="38">
        <v>500029</v>
      </c>
      <c r="B1155" s="35" t="s">
        <v>124</v>
      </c>
      <c r="C1155" s="36" t="s">
        <v>660</v>
      </c>
      <c r="E1155" s="40"/>
      <c r="F1155" s="36" t="s">
        <v>133</v>
      </c>
      <c r="G1155" s="35" t="s">
        <v>33</v>
      </c>
      <c r="M1155" s="41" t="s">
        <v>503</v>
      </c>
      <c r="T1155" s="35" t="s">
        <v>503</v>
      </c>
      <c r="AF1155" s="35" t="s">
        <v>33</v>
      </c>
      <c r="AH1155" s="42">
        <f t="shared" si="38"/>
        <v>1</v>
      </c>
      <c r="AK1155" s="44">
        <v>2002</v>
      </c>
      <c r="AO1155" s="35" t="s">
        <v>33</v>
      </c>
      <c r="AX1155" s="35" t="s">
        <v>33</v>
      </c>
      <c r="BF1155" s="41"/>
      <c r="BG1155" s="35"/>
      <c r="BH1155" s="35"/>
      <c r="BI1155" s="35"/>
      <c r="BJ1155" s="35"/>
      <c r="BL1155" s="36" t="str">
        <f t="shared" si="39"/>
        <v>x</v>
      </c>
      <c r="BN1155" s="60" t="s">
        <v>1773</v>
      </c>
    </row>
    <row r="1156" spans="1:66" ht="15.95" customHeight="1" x14ac:dyDescent="0.25">
      <c r="A1156" s="38">
        <v>500031</v>
      </c>
      <c r="B1156" s="35" t="s">
        <v>706</v>
      </c>
      <c r="C1156" s="36" t="s">
        <v>707</v>
      </c>
      <c r="E1156" s="53"/>
      <c r="F1156" s="36" t="s">
        <v>133</v>
      </c>
      <c r="I1156" s="35" t="s">
        <v>29</v>
      </c>
      <c r="M1156" s="41" t="s">
        <v>503</v>
      </c>
      <c r="O1156" s="35" t="s">
        <v>503</v>
      </c>
      <c r="P1156" s="35" t="s">
        <v>503</v>
      </c>
      <c r="U1156" s="35" t="s">
        <v>503</v>
      </c>
      <c r="AA1156" s="35" t="s">
        <v>33</v>
      </c>
      <c r="AH1156" s="42">
        <f t="shared" si="38"/>
        <v>1</v>
      </c>
      <c r="AK1156" s="44">
        <v>2004</v>
      </c>
      <c r="AM1156" s="39" t="s">
        <v>33</v>
      </c>
      <c r="AO1156" s="35" t="s">
        <v>33</v>
      </c>
      <c r="AP1156" s="35" t="s">
        <v>33</v>
      </c>
      <c r="AX1156" s="35" t="s">
        <v>33</v>
      </c>
      <c r="BF1156" s="41"/>
      <c r="BG1156" s="35"/>
      <c r="BH1156" s="35"/>
      <c r="BI1156" s="35"/>
      <c r="BJ1156" s="35"/>
      <c r="BL1156" s="36" t="str">
        <f t="shared" si="39"/>
        <v>x</v>
      </c>
      <c r="BN1156" s="60" t="s">
        <v>3017</v>
      </c>
    </row>
    <row r="1157" spans="1:66" ht="15.95" customHeight="1" x14ac:dyDescent="0.25">
      <c r="A1157" s="38">
        <v>500032</v>
      </c>
      <c r="B1157" s="35" t="s">
        <v>55</v>
      </c>
      <c r="C1157" s="36" t="s">
        <v>2513</v>
      </c>
      <c r="E1157" s="40"/>
      <c r="F1157" s="36" t="s">
        <v>1692</v>
      </c>
      <c r="H1157" s="39" t="s">
        <v>64</v>
      </c>
      <c r="J1157" s="36" t="s">
        <v>2636</v>
      </c>
      <c r="M1157" s="41" t="s">
        <v>503</v>
      </c>
      <c r="R1157" s="35" t="s">
        <v>503</v>
      </c>
      <c r="AF1157" s="35" t="s">
        <v>33</v>
      </c>
      <c r="AH1157" s="42">
        <f t="shared" si="38"/>
        <v>1</v>
      </c>
      <c r="AK1157" s="44">
        <v>2003</v>
      </c>
      <c r="AX1157" s="35" t="s">
        <v>33</v>
      </c>
      <c r="BF1157" s="41"/>
      <c r="BG1157" s="35"/>
      <c r="BH1157" s="35"/>
      <c r="BI1157" s="35"/>
      <c r="BJ1157" s="35"/>
      <c r="BL1157" s="36" t="str">
        <f t="shared" si="39"/>
        <v>x</v>
      </c>
      <c r="BN1157" s="60" t="s">
        <v>3018</v>
      </c>
    </row>
    <row r="1158" spans="1:66" ht="15.95" customHeight="1" x14ac:dyDescent="0.25">
      <c r="A1158" s="38">
        <v>500033</v>
      </c>
      <c r="B1158" s="35" t="s">
        <v>647</v>
      </c>
      <c r="C1158" s="36" t="s">
        <v>725</v>
      </c>
      <c r="E1158" s="40"/>
      <c r="F1158" s="36" t="s">
        <v>133</v>
      </c>
      <c r="I1158" s="35" t="s">
        <v>29</v>
      </c>
      <c r="M1158" s="41" t="s">
        <v>503</v>
      </c>
      <c r="P1158" s="35" t="s">
        <v>503</v>
      </c>
      <c r="AF1158" s="35" t="s">
        <v>33</v>
      </c>
      <c r="AH1158" s="42">
        <f t="shared" si="38"/>
        <v>1</v>
      </c>
      <c r="AK1158" s="44">
        <v>2006</v>
      </c>
      <c r="AM1158" s="39" t="s">
        <v>33</v>
      </c>
      <c r="AO1158" s="35" t="s">
        <v>33</v>
      </c>
      <c r="AX1158" s="35" t="s">
        <v>33</v>
      </c>
      <c r="BF1158" s="41"/>
      <c r="BG1158" s="35"/>
      <c r="BH1158" s="35"/>
      <c r="BI1158" s="35"/>
      <c r="BJ1158" s="35"/>
      <c r="BL1158" s="36" t="str">
        <f t="shared" si="39"/>
        <v>x</v>
      </c>
      <c r="BN1158" s="60" t="s">
        <v>3019</v>
      </c>
    </row>
    <row r="1159" spans="1:66" ht="15.95" customHeight="1" x14ac:dyDescent="0.25">
      <c r="A1159" s="38">
        <v>500034</v>
      </c>
      <c r="B1159" s="35" t="s">
        <v>647</v>
      </c>
      <c r="C1159" s="36" t="s">
        <v>730</v>
      </c>
      <c r="E1159" s="40"/>
      <c r="F1159" s="36" t="s">
        <v>133</v>
      </c>
      <c r="I1159" s="35" t="s">
        <v>26</v>
      </c>
      <c r="M1159" s="41" t="s">
        <v>503</v>
      </c>
      <c r="T1159" s="35" t="s">
        <v>503</v>
      </c>
      <c r="AA1159" s="35" t="s">
        <v>33</v>
      </c>
      <c r="AH1159" s="42">
        <f t="shared" si="38"/>
        <v>1</v>
      </c>
      <c r="AK1159" s="44">
        <v>2005</v>
      </c>
      <c r="AM1159" s="39" t="s">
        <v>33</v>
      </c>
      <c r="AX1159" s="35" t="s">
        <v>33</v>
      </c>
      <c r="BF1159" s="41"/>
      <c r="BG1159" s="35"/>
      <c r="BH1159" s="35"/>
      <c r="BI1159" s="35"/>
      <c r="BJ1159" s="35"/>
      <c r="BL1159" s="36" t="str">
        <f t="shared" si="39"/>
        <v>x</v>
      </c>
      <c r="BN1159" s="60" t="s">
        <v>2299</v>
      </c>
    </row>
    <row r="1160" spans="1:66" ht="15.95" customHeight="1" x14ac:dyDescent="0.25">
      <c r="A1160" s="38">
        <v>500035</v>
      </c>
      <c r="B1160" s="35" t="s">
        <v>647</v>
      </c>
      <c r="C1160" s="36" t="s">
        <v>2515</v>
      </c>
      <c r="E1160" s="40"/>
      <c r="F1160" s="36" t="s">
        <v>1692</v>
      </c>
      <c r="H1160" s="39" t="s">
        <v>64</v>
      </c>
      <c r="I1160" s="35" t="s">
        <v>29</v>
      </c>
      <c r="M1160" s="41" t="s">
        <v>503</v>
      </c>
      <c r="R1160" s="35" t="s">
        <v>503</v>
      </c>
      <c r="T1160" s="35" t="s">
        <v>503</v>
      </c>
      <c r="AF1160" s="35" t="s">
        <v>33</v>
      </c>
      <c r="AH1160" s="42">
        <f t="shared" si="38"/>
        <v>1</v>
      </c>
      <c r="AK1160" s="44">
        <v>2002</v>
      </c>
      <c r="AX1160" s="35" t="s">
        <v>33</v>
      </c>
      <c r="BF1160" s="41"/>
      <c r="BG1160" s="35"/>
      <c r="BH1160" s="35"/>
      <c r="BI1160" s="35"/>
      <c r="BJ1160" s="35"/>
      <c r="BL1160" s="36" t="str">
        <f t="shared" si="39"/>
        <v>x</v>
      </c>
      <c r="BN1160" s="60" t="s">
        <v>2300</v>
      </c>
    </row>
    <row r="1161" spans="1:66" ht="15.95" customHeight="1" x14ac:dyDescent="0.25">
      <c r="A1161" s="38">
        <v>500038</v>
      </c>
      <c r="B1161" s="35" t="s">
        <v>90</v>
      </c>
      <c r="C1161" s="36" t="s">
        <v>752</v>
      </c>
      <c r="E1161" s="53"/>
      <c r="F1161" s="36" t="s">
        <v>133</v>
      </c>
      <c r="M1161" s="41" t="s">
        <v>503</v>
      </c>
      <c r="P1161" s="35" t="s">
        <v>503</v>
      </c>
      <c r="Z1161" s="35" t="s">
        <v>33</v>
      </c>
      <c r="AF1161" s="35" t="s">
        <v>33</v>
      </c>
      <c r="AH1161" s="42">
        <f t="shared" si="38"/>
        <v>2</v>
      </c>
      <c r="AK1161" s="44">
        <v>2004</v>
      </c>
      <c r="AM1161" s="39" t="s">
        <v>33</v>
      </c>
      <c r="AO1161" s="35" t="s">
        <v>33</v>
      </c>
      <c r="AP1161" s="35" t="s">
        <v>33</v>
      </c>
      <c r="AX1161" s="35" t="s">
        <v>33</v>
      </c>
      <c r="BF1161" s="41"/>
      <c r="BG1161" s="35"/>
      <c r="BH1161" s="35"/>
      <c r="BI1161" s="35"/>
      <c r="BJ1161" s="35"/>
      <c r="BL1161" s="36" t="str">
        <f t="shared" si="39"/>
        <v>x</v>
      </c>
      <c r="BN1161" s="60" t="s">
        <v>2055</v>
      </c>
    </row>
    <row r="1162" spans="1:66" ht="15.95" customHeight="1" x14ac:dyDescent="0.25">
      <c r="A1162" s="38">
        <v>500039</v>
      </c>
      <c r="B1162" s="35" t="s">
        <v>55</v>
      </c>
      <c r="C1162" s="36" t="s">
        <v>762</v>
      </c>
      <c r="E1162" s="40"/>
      <c r="F1162" s="36" t="s">
        <v>133</v>
      </c>
      <c r="M1162" s="41" t="s">
        <v>503</v>
      </c>
      <c r="R1162" s="35" t="s">
        <v>503</v>
      </c>
      <c r="AF1162" s="35" t="s">
        <v>33</v>
      </c>
      <c r="AG1162" s="35" t="s">
        <v>33</v>
      </c>
      <c r="AH1162" s="42">
        <f t="shared" si="38"/>
        <v>2</v>
      </c>
      <c r="AK1162" s="44">
        <v>2003</v>
      </c>
      <c r="AS1162" s="35" t="s">
        <v>33</v>
      </c>
      <c r="AX1162" s="35" t="s">
        <v>33</v>
      </c>
      <c r="BF1162" s="41"/>
      <c r="BG1162" s="35"/>
      <c r="BH1162" s="35"/>
      <c r="BI1162" s="35"/>
      <c r="BJ1162" s="35"/>
      <c r="BL1162" s="36" t="str">
        <f t="shared" si="39"/>
        <v>x</v>
      </c>
      <c r="BN1162" s="60" t="s">
        <v>2298</v>
      </c>
    </row>
    <row r="1163" spans="1:66" ht="15.95" customHeight="1" x14ac:dyDescent="0.25">
      <c r="A1163" s="38">
        <v>500040</v>
      </c>
      <c r="B1163" s="35" t="s">
        <v>207</v>
      </c>
      <c r="C1163" s="36" t="s">
        <v>2521</v>
      </c>
      <c r="E1163" s="40"/>
      <c r="F1163" s="36" t="s">
        <v>1692</v>
      </c>
      <c r="G1163" s="35" t="s">
        <v>33</v>
      </c>
      <c r="H1163" s="39" t="s">
        <v>64</v>
      </c>
      <c r="I1163" s="35" t="s">
        <v>29</v>
      </c>
      <c r="M1163" s="41" t="s">
        <v>503</v>
      </c>
      <c r="R1163" s="35" t="s">
        <v>503</v>
      </c>
      <c r="U1163" s="35" t="s">
        <v>503</v>
      </c>
      <c r="Y1163" s="39" t="s">
        <v>33</v>
      </c>
      <c r="AF1163" s="35" t="s">
        <v>33</v>
      </c>
      <c r="AH1163" s="42">
        <f t="shared" si="38"/>
        <v>2</v>
      </c>
      <c r="AK1163" s="44">
        <v>2002</v>
      </c>
      <c r="AX1163" s="35" t="s">
        <v>33</v>
      </c>
      <c r="BF1163" s="41"/>
      <c r="BG1163" s="35"/>
      <c r="BH1163" s="35"/>
      <c r="BI1163" s="35"/>
      <c r="BJ1163" s="35"/>
      <c r="BL1163" s="36" t="str">
        <f t="shared" si="39"/>
        <v>x</v>
      </c>
      <c r="BN1163" s="60" t="s">
        <v>3022</v>
      </c>
    </row>
    <row r="1164" spans="1:66" ht="15.95" customHeight="1" x14ac:dyDescent="0.25">
      <c r="A1164" s="38">
        <v>500043</v>
      </c>
      <c r="B1164" s="35" t="s">
        <v>55</v>
      </c>
      <c r="C1164" s="36" t="s">
        <v>2526</v>
      </c>
      <c r="E1164" s="40"/>
      <c r="F1164" s="36" t="s">
        <v>1692</v>
      </c>
      <c r="G1164" s="35" t="s">
        <v>33</v>
      </c>
      <c r="H1164" s="39" t="s">
        <v>64</v>
      </c>
      <c r="I1164" s="35" t="s">
        <v>29</v>
      </c>
      <c r="M1164" s="41" t="s">
        <v>503</v>
      </c>
      <c r="O1164" s="35" t="s">
        <v>503</v>
      </c>
      <c r="P1164" s="35" t="s">
        <v>503</v>
      </c>
      <c r="R1164" s="35" t="s">
        <v>503</v>
      </c>
      <c r="T1164" s="35" t="s">
        <v>503</v>
      </c>
      <c r="AF1164" s="35" t="s">
        <v>33</v>
      </c>
      <c r="AH1164" s="42">
        <f t="shared" si="38"/>
        <v>1</v>
      </c>
      <c r="AK1164" s="44">
        <v>2005</v>
      </c>
      <c r="AX1164" s="35" t="s">
        <v>33</v>
      </c>
      <c r="BF1164" s="41"/>
      <c r="BG1164" s="35"/>
      <c r="BH1164" s="35"/>
      <c r="BI1164" s="35"/>
      <c r="BJ1164" s="35"/>
      <c r="BL1164" s="36" t="str">
        <f t="shared" si="39"/>
        <v>x</v>
      </c>
      <c r="BN1164" s="60" t="s">
        <v>3023</v>
      </c>
    </row>
    <row r="1165" spans="1:66" ht="15.95" customHeight="1" x14ac:dyDescent="0.25">
      <c r="A1165" s="38">
        <v>500044</v>
      </c>
      <c r="B1165" s="35" t="s">
        <v>55</v>
      </c>
      <c r="C1165" s="36" t="s">
        <v>906</v>
      </c>
      <c r="E1165" s="53"/>
      <c r="F1165" s="36" t="s">
        <v>133</v>
      </c>
      <c r="M1165" s="41" t="s">
        <v>503</v>
      </c>
      <c r="T1165" s="35" t="s">
        <v>503</v>
      </c>
      <c r="AF1165" s="35" t="s">
        <v>33</v>
      </c>
      <c r="AH1165" s="42">
        <f t="shared" si="38"/>
        <v>1</v>
      </c>
      <c r="AK1165" s="44">
        <v>2005</v>
      </c>
      <c r="AO1165" s="35" t="s">
        <v>33</v>
      </c>
      <c r="AP1165" s="35" t="s">
        <v>33</v>
      </c>
      <c r="AX1165" s="35" t="s">
        <v>33</v>
      </c>
      <c r="BF1165" s="41"/>
      <c r="BG1165" s="35"/>
      <c r="BH1165" s="35"/>
      <c r="BI1165" s="35"/>
      <c r="BJ1165" s="35"/>
      <c r="BL1165" s="36" t="str">
        <f t="shared" si="39"/>
        <v>x</v>
      </c>
      <c r="BN1165" s="60" t="s">
        <v>1773</v>
      </c>
    </row>
    <row r="1166" spans="1:66" ht="15.95" customHeight="1" x14ac:dyDescent="0.25">
      <c r="A1166" s="38">
        <v>500045</v>
      </c>
      <c r="B1166" s="35" t="s">
        <v>379</v>
      </c>
      <c r="C1166" s="36" t="s">
        <v>939</v>
      </c>
      <c r="E1166" s="53"/>
      <c r="F1166" s="36" t="s">
        <v>133</v>
      </c>
      <c r="I1166" s="35" t="s">
        <v>29</v>
      </c>
      <c r="M1166" s="41" t="s">
        <v>503</v>
      </c>
      <c r="R1166" s="35" t="s">
        <v>503</v>
      </c>
      <c r="T1166" s="35" t="s">
        <v>503</v>
      </c>
      <c r="U1166" s="35" t="s">
        <v>503</v>
      </c>
      <c r="V1166" s="35" t="s">
        <v>503</v>
      </c>
      <c r="W1166" s="36" t="s">
        <v>503</v>
      </c>
      <c r="Z1166" s="35" t="s">
        <v>33</v>
      </c>
      <c r="AH1166" s="42">
        <f t="shared" si="38"/>
        <v>1</v>
      </c>
      <c r="AK1166" s="44">
        <v>2002</v>
      </c>
      <c r="AO1166" s="35" t="s">
        <v>33</v>
      </c>
      <c r="AP1166" s="35" t="s">
        <v>33</v>
      </c>
      <c r="AX1166" s="35" t="s">
        <v>33</v>
      </c>
      <c r="BF1166" s="41"/>
      <c r="BG1166" s="35"/>
      <c r="BH1166" s="35"/>
      <c r="BI1166" s="35"/>
      <c r="BJ1166" s="35"/>
      <c r="BL1166" s="36" t="str">
        <f t="shared" si="39"/>
        <v>x</v>
      </c>
      <c r="BN1166" s="60" t="s">
        <v>3024</v>
      </c>
    </row>
    <row r="1167" spans="1:66" ht="15.95" customHeight="1" x14ac:dyDescent="0.25">
      <c r="A1167" s="38">
        <v>500046</v>
      </c>
      <c r="B1167" s="35" t="s">
        <v>379</v>
      </c>
      <c r="C1167" s="36" t="s">
        <v>943</v>
      </c>
      <c r="E1167" s="40"/>
      <c r="F1167" s="36" t="s">
        <v>133</v>
      </c>
      <c r="G1167" s="35" t="s">
        <v>33</v>
      </c>
      <c r="I1167" s="35" t="s">
        <v>29</v>
      </c>
      <c r="M1167" s="41" t="s">
        <v>30</v>
      </c>
      <c r="O1167" s="35" t="s">
        <v>503</v>
      </c>
      <c r="P1167" s="35" t="s">
        <v>503</v>
      </c>
      <c r="Q1167" s="35" t="s">
        <v>503</v>
      </c>
      <c r="R1167" s="35" t="s">
        <v>503</v>
      </c>
      <c r="T1167" s="35" t="s">
        <v>30</v>
      </c>
      <c r="V1167" s="35" t="s">
        <v>503</v>
      </c>
      <c r="W1167" s="36" t="s">
        <v>503</v>
      </c>
      <c r="Z1167" s="35" t="s">
        <v>33</v>
      </c>
      <c r="AF1167" s="35" t="s">
        <v>33</v>
      </c>
      <c r="AH1167" s="42">
        <f t="shared" si="38"/>
        <v>2</v>
      </c>
      <c r="AK1167" s="44">
        <v>2002</v>
      </c>
      <c r="AO1167" s="35" t="s">
        <v>33</v>
      </c>
      <c r="AX1167" s="35" t="s">
        <v>33</v>
      </c>
      <c r="BF1167" s="41"/>
      <c r="BG1167" s="35"/>
      <c r="BH1167" s="35"/>
      <c r="BI1167" s="35"/>
      <c r="BJ1167" s="35"/>
      <c r="BL1167" s="36" t="str">
        <f t="shared" si="39"/>
        <v>x</v>
      </c>
      <c r="BN1167" s="60" t="s">
        <v>2302</v>
      </c>
    </row>
    <row r="1168" spans="1:66" ht="15.95" customHeight="1" x14ac:dyDescent="0.25">
      <c r="A1168" s="38">
        <v>500047</v>
      </c>
      <c r="B1168" s="35" t="s">
        <v>186</v>
      </c>
      <c r="C1168" s="36" t="s">
        <v>965</v>
      </c>
      <c r="E1168" s="54" t="s">
        <v>2483</v>
      </c>
      <c r="M1168" s="41" t="s">
        <v>503</v>
      </c>
      <c r="V1168" s="35" t="s">
        <v>503</v>
      </c>
      <c r="AO1168" s="35" t="s">
        <v>33</v>
      </c>
      <c r="AP1168" s="35" t="s">
        <v>33</v>
      </c>
      <c r="AX1168" s="35" t="s">
        <v>33</v>
      </c>
      <c r="BF1168" s="41"/>
      <c r="BG1168" s="35"/>
      <c r="BH1168" s="35"/>
      <c r="BI1168" s="35"/>
      <c r="BJ1168" s="35"/>
    </row>
    <row r="1169" spans="1:66" ht="15.95" customHeight="1" x14ac:dyDescent="0.25">
      <c r="A1169" s="38">
        <v>500049</v>
      </c>
      <c r="B1169" s="35" t="s">
        <v>173</v>
      </c>
      <c r="C1169" s="36" t="s">
        <v>397</v>
      </c>
      <c r="E1169" s="40"/>
      <c r="F1169" s="36" t="s">
        <v>133</v>
      </c>
      <c r="I1169" s="35" t="s">
        <v>29</v>
      </c>
      <c r="M1169" s="41" t="s">
        <v>503</v>
      </c>
      <c r="P1169" s="35" t="s">
        <v>503</v>
      </c>
      <c r="Q1169" s="35" t="s">
        <v>503</v>
      </c>
      <c r="R1169" s="35" t="s">
        <v>503</v>
      </c>
      <c r="T1169" s="35" t="s">
        <v>503</v>
      </c>
      <c r="AF1169" s="35" t="s">
        <v>33</v>
      </c>
      <c r="AH1169" s="42">
        <f t="shared" ref="AH1169:AH1232" si="40">COUNTIF(Y1169:AG1169,"x")</f>
        <v>1</v>
      </c>
      <c r="AK1169" s="44">
        <v>2002</v>
      </c>
      <c r="AM1169" s="39" t="s">
        <v>33</v>
      </c>
      <c r="AN1169" s="35" t="s">
        <v>33</v>
      </c>
      <c r="AX1169" s="35" t="s">
        <v>33</v>
      </c>
      <c r="BF1169" s="41"/>
      <c r="BG1169" s="35"/>
      <c r="BH1169" s="35"/>
      <c r="BI1169" s="35"/>
      <c r="BJ1169" s="35"/>
      <c r="BL1169" s="36" t="str">
        <f t="shared" ref="BL1169:BL1232" si="41">IF(COUNTBLANK(BF1169:BK1169)=6,"x","")</f>
        <v>x</v>
      </c>
    </row>
    <row r="1170" spans="1:66" ht="15.95" customHeight="1" x14ac:dyDescent="0.25">
      <c r="A1170" s="38">
        <v>500050</v>
      </c>
      <c r="B1170" s="35" t="s">
        <v>102</v>
      </c>
      <c r="C1170" s="36" t="s">
        <v>1026</v>
      </c>
      <c r="E1170" s="40"/>
      <c r="F1170" s="36" t="s">
        <v>133</v>
      </c>
      <c r="I1170" s="35" t="s">
        <v>29</v>
      </c>
      <c r="M1170" s="41" t="s">
        <v>503</v>
      </c>
      <c r="O1170" s="35" t="s">
        <v>503</v>
      </c>
      <c r="P1170" s="35" t="s">
        <v>503</v>
      </c>
      <c r="R1170" s="35" t="s">
        <v>503</v>
      </c>
      <c r="T1170" s="35" t="s">
        <v>503</v>
      </c>
      <c r="U1170" s="35" t="s">
        <v>503</v>
      </c>
      <c r="AA1170" s="35" t="s">
        <v>33</v>
      </c>
      <c r="AF1170" s="35" t="s">
        <v>33</v>
      </c>
      <c r="AH1170" s="42">
        <f t="shared" si="40"/>
        <v>2</v>
      </c>
      <c r="AK1170" s="44">
        <v>2003</v>
      </c>
      <c r="AM1170" s="39" t="s">
        <v>33</v>
      </c>
      <c r="AX1170" s="35" t="s">
        <v>33</v>
      </c>
      <c r="BF1170" s="41"/>
      <c r="BG1170" s="35"/>
      <c r="BH1170" s="35"/>
      <c r="BI1170" s="35"/>
      <c r="BJ1170" s="35"/>
      <c r="BL1170" s="36" t="str">
        <f t="shared" si="41"/>
        <v>x</v>
      </c>
      <c r="BN1170" s="60" t="s">
        <v>2304</v>
      </c>
    </row>
    <row r="1171" spans="1:66" ht="15.95" customHeight="1" x14ac:dyDescent="0.25">
      <c r="A1171" s="38">
        <v>500051</v>
      </c>
      <c r="B1171" s="35" t="s">
        <v>102</v>
      </c>
      <c r="C1171" s="36" t="s">
        <v>2540</v>
      </c>
      <c r="E1171" s="40"/>
      <c r="F1171" s="36" t="s">
        <v>1692</v>
      </c>
      <c r="H1171" s="39" t="s">
        <v>64</v>
      </c>
      <c r="M1171" s="41" t="s">
        <v>503</v>
      </c>
      <c r="R1171" s="35" t="s">
        <v>503</v>
      </c>
      <c r="AF1171" s="35" t="s">
        <v>33</v>
      </c>
      <c r="AH1171" s="42">
        <f t="shared" si="40"/>
        <v>1</v>
      </c>
      <c r="AK1171" s="44">
        <v>2003</v>
      </c>
      <c r="AX1171" s="35" t="s">
        <v>33</v>
      </c>
      <c r="BF1171" s="41"/>
      <c r="BG1171" s="35"/>
      <c r="BH1171" s="35"/>
      <c r="BI1171" s="35"/>
      <c r="BJ1171" s="35"/>
      <c r="BL1171" s="36" t="str">
        <f t="shared" si="41"/>
        <v>x</v>
      </c>
      <c r="BN1171" s="60" t="s">
        <v>2298</v>
      </c>
    </row>
    <row r="1172" spans="1:66" ht="15.95" customHeight="1" x14ac:dyDescent="0.25">
      <c r="A1172" s="38">
        <v>500052</v>
      </c>
      <c r="B1172" s="35" t="s">
        <v>76</v>
      </c>
      <c r="C1172" s="36" t="s">
        <v>1034</v>
      </c>
      <c r="E1172" s="52"/>
      <c r="F1172" s="36" t="s">
        <v>133</v>
      </c>
      <c r="I1172" s="35" t="s">
        <v>29</v>
      </c>
      <c r="M1172" s="41" t="s">
        <v>45</v>
      </c>
      <c r="N1172" s="35" t="s">
        <v>45</v>
      </c>
      <c r="O1172" s="35" t="s">
        <v>503</v>
      </c>
      <c r="P1172" s="35" t="s">
        <v>503</v>
      </c>
      <c r="Q1172" s="35" t="s">
        <v>503</v>
      </c>
      <c r="R1172" s="35" t="s">
        <v>503</v>
      </c>
      <c r="S1172" s="35" t="s">
        <v>503</v>
      </c>
      <c r="T1172" s="35" t="s">
        <v>503</v>
      </c>
      <c r="U1172" s="35" t="s">
        <v>503</v>
      </c>
      <c r="V1172" s="35" t="s">
        <v>503</v>
      </c>
      <c r="AF1172" s="35" t="s">
        <v>33</v>
      </c>
      <c r="AH1172" s="42">
        <f t="shared" si="40"/>
        <v>1</v>
      </c>
      <c r="AK1172" s="44">
        <v>1994</v>
      </c>
      <c r="AO1172" s="35" t="s">
        <v>33</v>
      </c>
      <c r="AX1172" s="35" t="s">
        <v>33</v>
      </c>
      <c r="BF1172" s="41"/>
      <c r="BG1172" s="35"/>
      <c r="BH1172" s="35"/>
      <c r="BI1172" s="35"/>
      <c r="BJ1172" s="35"/>
      <c r="BL1172" s="36" t="str">
        <f t="shared" si="41"/>
        <v>x</v>
      </c>
      <c r="BN1172" s="60" t="s">
        <v>2305</v>
      </c>
    </row>
    <row r="1173" spans="1:66" ht="15.95" customHeight="1" x14ac:dyDescent="0.25">
      <c r="A1173" s="38">
        <v>500053</v>
      </c>
      <c r="B1173" s="35" t="s">
        <v>76</v>
      </c>
      <c r="C1173" s="36" t="s">
        <v>2542</v>
      </c>
      <c r="E1173" s="52" t="s">
        <v>2483</v>
      </c>
      <c r="F1173" s="36" t="s">
        <v>1692</v>
      </c>
      <c r="G1173" s="35" t="s">
        <v>33</v>
      </c>
      <c r="H1173" s="39" t="s">
        <v>64</v>
      </c>
      <c r="I1173" s="35" t="s">
        <v>29</v>
      </c>
      <c r="J1173" s="36" t="s">
        <v>2660</v>
      </c>
      <c r="M1173" s="41" t="s">
        <v>503</v>
      </c>
      <c r="O1173" s="35" t="s">
        <v>503</v>
      </c>
      <c r="P1173" s="35" t="s">
        <v>503</v>
      </c>
      <c r="R1173" s="35" t="s">
        <v>503</v>
      </c>
      <c r="U1173" s="35" t="s">
        <v>503</v>
      </c>
      <c r="V1173" s="35" t="s">
        <v>503</v>
      </c>
      <c r="AB1173" s="35" t="s">
        <v>33</v>
      </c>
      <c r="AF1173" s="35" t="s">
        <v>33</v>
      </c>
      <c r="AH1173" s="42">
        <f t="shared" si="40"/>
        <v>2</v>
      </c>
      <c r="AK1173" s="44">
        <v>1954</v>
      </c>
      <c r="AX1173" s="35" t="s">
        <v>33</v>
      </c>
      <c r="BF1173" s="41"/>
      <c r="BG1173" s="35"/>
      <c r="BH1173" s="35"/>
      <c r="BI1173" s="35"/>
      <c r="BJ1173" s="35"/>
      <c r="BL1173" s="36" t="str">
        <f t="shared" si="41"/>
        <v>x</v>
      </c>
      <c r="BN1173" s="60" t="s">
        <v>3025</v>
      </c>
    </row>
    <row r="1174" spans="1:66" ht="15.95" customHeight="1" x14ac:dyDescent="0.25">
      <c r="A1174" s="38">
        <v>500054</v>
      </c>
      <c r="B1174" s="35" t="s">
        <v>100</v>
      </c>
      <c r="C1174" s="36" t="s">
        <v>1038</v>
      </c>
      <c r="E1174" s="40"/>
      <c r="F1174" s="36" t="s">
        <v>133</v>
      </c>
      <c r="M1174" s="41" t="s">
        <v>503</v>
      </c>
      <c r="R1174" s="35" t="s">
        <v>503</v>
      </c>
      <c r="AF1174" s="35" t="s">
        <v>33</v>
      </c>
      <c r="AH1174" s="42">
        <f t="shared" si="40"/>
        <v>1</v>
      </c>
      <c r="AK1174" s="44">
        <v>2003</v>
      </c>
      <c r="AT1174" s="35" t="s">
        <v>33</v>
      </c>
      <c r="AX1174" s="35" t="s">
        <v>33</v>
      </c>
      <c r="BF1174" s="41"/>
      <c r="BG1174" s="35"/>
      <c r="BH1174" s="35"/>
      <c r="BI1174" s="35"/>
      <c r="BJ1174" s="35"/>
      <c r="BL1174" s="36" t="str">
        <f t="shared" si="41"/>
        <v>x</v>
      </c>
      <c r="BN1174" s="60" t="s">
        <v>2298</v>
      </c>
    </row>
    <row r="1175" spans="1:66" ht="15.95" customHeight="1" x14ac:dyDescent="0.25">
      <c r="A1175" s="38">
        <v>500057</v>
      </c>
      <c r="B1175" s="35" t="s">
        <v>81</v>
      </c>
      <c r="C1175" s="36" t="s">
        <v>1135</v>
      </c>
      <c r="E1175" s="52"/>
      <c r="F1175" s="36" t="s">
        <v>133</v>
      </c>
      <c r="I1175" s="35" t="s">
        <v>29</v>
      </c>
      <c r="M1175" s="41" t="s">
        <v>503</v>
      </c>
      <c r="O1175" s="35" t="s">
        <v>503</v>
      </c>
      <c r="P1175" s="35" t="s">
        <v>503</v>
      </c>
      <c r="Q1175" s="35" t="s">
        <v>503</v>
      </c>
      <c r="R1175" s="35" t="s">
        <v>503</v>
      </c>
      <c r="T1175" s="35" t="s">
        <v>503</v>
      </c>
      <c r="AF1175" s="35" t="s">
        <v>33</v>
      </c>
      <c r="AG1175" s="35" t="s">
        <v>33</v>
      </c>
      <c r="AH1175" s="42">
        <f t="shared" si="40"/>
        <v>2</v>
      </c>
      <c r="AK1175" s="44">
        <v>2002</v>
      </c>
      <c r="AS1175" s="35" t="s">
        <v>33</v>
      </c>
      <c r="AT1175" s="35" t="s">
        <v>33</v>
      </c>
      <c r="AX1175" s="35" t="s">
        <v>33</v>
      </c>
      <c r="BF1175" s="41"/>
      <c r="BG1175" s="35"/>
      <c r="BH1175" s="35"/>
      <c r="BI1175" s="35"/>
      <c r="BJ1175" s="35"/>
      <c r="BL1175" s="36" t="str">
        <f t="shared" si="41"/>
        <v>x</v>
      </c>
      <c r="BN1175" s="60" t="s">
        <v>3026</v>
      </c>
    </row>
    <row r="1176" spans="1:66" ht="15.95" customHeight="1" x14ac:dyDescent="0.25">
      <c r="A1176" s="38">
        <v>500018</v>
      </c>
      <c r="B1176" s="35" t="s">
        <v>37</v>
      </c>
      <c r="C1176" s="36" t="s">
        <v>2503</v>
      </c>
      <c r="E1176" s="52"/>
      <c r="F1176" s="36" t="s">
        <v>1692</v>
      </c>
      <c r="H1176" s="39" t="s">
        <v>64</v>
      </c>
      <c r="I1176" s="35" t="s">
        <v>29</v>
      </c>
      <c r="M1176" s="41" t="s">
        <v>503</v>
      </c>
      <c r="O1176" s="35" t="s">
        <v>503</v>
      </c>
      <c r="P1176" s="35" t="s">
        <v>503</v>
      </c>
      <c r="R1176" s="35" t="s">
        <v>503</v>
      </c>
      <c r="T1176" s="35" t="s">
        <v>503</v>
      </c>
      <c r="U1176" s="35" t="s">
        <v>503</v>
      </c>
      <c r="V1176" s="35" t="s">
        <v>503</v>
      </c>
      <c r="AF1176" s="35" t="s">
        <v>33</v>
      </c>
      <c r="AH1176" s="42">
        <f t="shared" si="40"/>
        <v>1</v>
      </c>
      <c r="AK1176" s="44">
        <v>2002</v>
      </c>
      <c r="AW1176" s="41" t="s">
        <v>33</v>
      </c>
      <c r="AX1176" s="35" t="s">
        <v>33</v>
      </c>
      <c r="BF1176" s="41"/>
      <c r="BG1176" s="35"/>
      <c r="BH1176" s="35"/>
      <c r="BI1176" s="35"/>
      <c r="BJ1176" s="35"/>
      <c r="BL1176" s="36" t="str">
        <f t="shared" si="41"/>
        <v>x</v>
      </c>
      <c r="BN1176" s="60" t="s">
        <v>3011</v>
      </c>
    </row>
    <row r="1177" spans="1:66" ht="15.95" customHeight="1" x14ac:dyDescent="0.25">
      <c r="A1177" s="38">
        <v>500058</v>
      </c>
      <c r="B1177" s="35" t="s">
        <v>81</v>
      </c>
      <c r="C1177" s="36" t="s">
        <v>366</v>
      </c>
      <c r="E1177" s="53"/>
      <c r="F1177" s="36" t="s">
        <v>133</v>
      </c>
      <c r="G1177" s="35" t="s">
        <v>33</v>
      </c>
      <c r="I1177" s="35" t="s">
        <v>29</v>
      </c>
      <c r="M1177" s="41" t="s">
        <v>503</v>
      </c>
      <c r="N1177" s="35" t="s">
        <v>503</v>
      </c>
      <c r="O1177" s="35" t="s">
        <v>503</v>
      </c>
      <c r="P1177" s="35" t="s">
        <v>503</v>
      </c>
      <c r="Q1177" s="35" t="s">
        <v>503</v>
      </c>
      <c r="R1177" s="35" t="s">
        <v>503</v>
      </c>
      <c r="T1177" s="35" t="s">
        <v>503</v>
      </c>
      <c r="U1177" s="35" t="s">
        <v>503</v>
      </c>
      <c r="V1177" s="35" t="s">
        <v>503</v>
      </c>
      <c r="AE1177" s="35" t="s">
        <v>33</v>
      </c>
      <c r="AF1177" s="35" t="s">
        <v>33</v>
      </c>
      <c r="AH1177" s="42">
        <f t="shared" si="40"/>
        <v>2</v>
      </c>
      <c r="AK1177" s="44">
        <v>2002</v>
      </c>
      <c r="AO1177" s="35" t="s">
        <v>33</v>
      </c>
      <c r="AP1177" s="35" t="s">
        <v>33</v>
      </c>
      <c r="AQ1177" s="35" t="s">
        <v>33</v>
      </c>
      <c r="AX1177" s="35" t="s">
        <v>33</v>
      </c>
      <c r="AZ1177" s="35" t="s">
        <v>33</v>
      </c>
      <c r="BF1177" s="41"/>
      <c r="BG1177" s="35"/>
      <c r="BH1177" s="35"/>
      <c r="BI1177" s="35"/>
      <c r="BJ1177" s="35"/>
      <c r="BL1177" s="36" t="str">
        <f t="shared" si="41"/>
        <v>x</v>
      </c>
      <c r="BN1177" s="60" t="s">
        <v>3027</v>
      </c>
    </row>
    <row r="1178" spans="1:66" ht="15.95" customHeight="1" x14ac:dyDescent="0.25">
      <c r="A1178" s="38">
        <v>500020</v>
      </c>
      <c r="B1178" s="35" t="s">
        <v>37</v>
      </c>
      <c r="C1178" s="36" t="s">
        <v>2504</v>
      </c>
      <c r="E1178" s="52"/>
      <c r="F1178" s="36" t="s">
        <v>1692</v>
      </c>
      <c r="H1178" s="39" t="s">
        <v>64</v>
      </c>
      <c r="I1178" s="35" t="s">
        <v>29</v>
      </c>
      <c r="J1178" s="36" t="s">
        <v>2659</v>
      </c>
      <c r="M1178" s="41" t="s">
        <v>503</v>
      </c>
      <c r="P1178" s="35" t="s">
        <v>503</v>
      </c>
      <c r="R1178" s="35" t="s">
        <v>503</v>
      </c>
      <c r="T1178" s="35" t="s">
        <v>503</v>
      </c>
      <c r="AF1178" s="35" t="s">
        <v>33</v>
      </c>
      <c r="AH1178" s="42">
        <f t="shared" si="40"/>
        <v>1</v>
      </c>
      <c r="AK1178" s="44">
        <v>2002</v>
      </c>
      <c r="AW1178" s="41" t="s">
        <v>33</v>
      </c>
      <c r="AX1178" s="35" t="s">
        <v>33</v>
      </c>
      <c r="BF1178" s="41"/>
      <c r="BG1178" s="35"/>
      <c r="BH1178" s="35"/>
      <c r="BI1178" s="35"/>
      <c r="BJ1178" s="35"/>
      <c r="BL1178" s="36" t="str">
        <f t="shared" si="41"/>
        <v>x</v>
      </c>
      <c r="BN1178" s="60" t="s">
        <v>3013</v>
      </c>
    </row>
    <row r="1179" spans="1:66" ht="15.95" customHeight="1" x14ac:dyDescent="0.25">
      <c r="A1179" s="38">
        <v>500059</v>
      </c>
      <c r="B1179" s="35" t="s">
        <v>81</v>
      </c>
      <c r="C1179" s="36" t="s">
        <v>364</v>
      </c>
      <c r="E1179" s="40"/>
      <c r="F1179" s="36" t="s">
        <v>133</v>
      </c>
      <c r="G1179" s="35" t="s">
        <v>33</v>
      </c>
      <c r="I1179" s="35" t="s">
        <v>29</v>
      </c>
      <c r="M1179" s="41" t="s">
        <v>503</v>
      </c>
      <c r="P1179" s="35" t="s">
        <v>503</v>
      </c>
      <c r="Q1179" s="35" t="s">
        <v>503</v>
      </c>
      <c r="T1179" s="35" t="s">
        <v>503</v>
      </c>
      <c r="AF1179" s="35" t="s">
        <v>33</v>
      </c>
      <c r="AH1179" s="42">
        <f t="shared" si="40"/>
        <v>1</v>
      </c>
      <c r="AK1179" s="44">
        <v>2006</v>
      </c>
      <c r="AN1179" s="35" t="s">
        <v>33</v>
      </c>
      <c r="AO1179" s="35" t="s">
        <v>33</v>
      </c>
      <c r="AX1179" s="35" t="s">
        <v>33</v>
      </c>
      <c r="BF1179" s="41"/>
      <c r="BG1179" s="35"/>
      <c r="BH1179" s="35"/>
      <c r="BI1179" s="35"/>
      <c r="BJ1179" s="35"/>
      <c r="BL1179" s="36" t="str">
        <f t="shared" si="41"/>
        <v>x</v>
      </c>
      <c r="BN1179" s="60" t="s">
        <v>2307</v>
      </c>
    </row>
    <row r="1180" spans="1:66" ht="15.95" customHeight="1" x14ac:dyDescent="0.25">
      <c r="A1180" s="38">
        <v>500022</v>
      </c>
      <c r="B1180" s="35" t="s">
        <v>421</v>
      </c>
      <c r="C1180" s="36" t="s">
        <v>513</v>
      </c>
      <c r="E1180" s="40"/>
      <c r="F1180" s="36" t="s">
        <v>133</v>
      </c>
      <c r="I1180" s="35" t="s">
        <v>26</v>
      </c>
      <c r="M1180" s="41" t="s">
        <v>503</v>
      </c>
      <c r="V1180" s="35" t="s">
        <v>503</v>
      </c>
      <c r="AF1180" s="35" t="s">
        <v>33</v>
      </c>
      <c r="AG1180" s="35" t="s">
        <v>33</v>
      </c>
      <c r="AH1180" s="42">
        <f t="shared" si="40"/>
        <v>2</v>
      </c>
      <c r="AK1180" s="44">
        <v>1907</v>
      </c>
      <c r="AS1180" s="35" t="s">
        <v>33</v>
      </c>
      <c r="AX1180" s="35" t="s">
        <v>33</v>
      </c>
      <c r="BF1180" s="41"/>
      <c r="BG1180" s="35"/>
      <c r="BH1180" s="35"/>
      <c r="BI1180" s="35"/>
      <c r="BJ1180" s="35"/>
      <c r="BL1180" s="36" t="str">
        <f t="shared" si="41"/>
        <v>x</v>
      </c>
      <c r="BN1180" s="60" t="s">
        <v>2294</v>
      </c>
    </row>
    <row r="1181" spans="1:66" ht="15.95" customHeight="1" x14ac:dyDescent="0.25">
      <c r="A1181" s="38">
        <v>500023</v>
      </c>
      <c r="B1181" s="35" t="s">
        <v>341</v>
      </c>
      <c r="C1181" s="36" t="s">
        <v>539</v>
      </c>
      <c r="E1181" s="40"/>
      <c r="F1181" s="36" t="s">
        <v>1694</v>
      </c>
      <c r="I1181" s="35" t="s">
        <v>29</v>
      </c>
      <c r="M1181" s="41" t="s">
        <v>503</v>
      </c>
      <c r="V1181" s="35" t="s">
        <v>503</v>
      </c>
      <c r="AF1181" s="35" t="s">
        <v>33</v>
      </c>
      <c r="AH1181" s="42">
        <f t="shared" si="40"/>
        <v>1</v>
      </c>
      <c r="AK1181" s="44">
        <v>1901</v>
      </c>
      <c r="AS1181" s="35" t="s">
        <v>33</v>
      </c>
      <c r="BD1181" s="42" t="s">
        <v>33</v>
      </c>
      <c r="BF1181" s="41"/>
      <c r="BG1181" s="35"/>
      <c r="BH1181" s="35"/>
      <c r="BI1181" s="35"/>
      <c r="BJ1181" s="35"/>
      <c r="BL1181" s="36" t="str">
        <f t="shared" si="41"/>
        <v>x</v>
      </c>
      <c r="BN1181" s="60" t="s">
        <v>2295</v>
      </c>
    </row>
    <row r="1182" spans="1:66" ht="15.95" customHeight="1" x14ac:dyDescent="0.25">
      <c r="A1182" s="38">
        <v>500024</v>
      </c>
      <c r="B1182" s="35" t="s">
        <v>100</v>
      </c>
      <c r="C1182" s="36" t="s">
        <v>551</v>
      </c>
      <c r="E1182" s="40"/>
      <c r="F1182" s="36" t="s">
        <v>133</v>
      </c>
      <c r="I1182" s="35" t="s">
        <v>26</v>
      </c>
      <c r="M1182" s="41" t="s">
        <v>503</v>
      </c>
      <c r="O1182" s="35" t="s">
        <v>503</v>
      </c>
      <c r="AF1182" s="35" t="s">
        <v>33</v>
      </c>
      <c r="AH1182" s="42">
        <f t="shared" si="40"/>
        <v>1</v>
      </c>
      <c r="AK1182" s="44">
        <v>2003</v>
      </c>
      <c r="AS1182" s="35" t="s">
        <v>33</v>
      </c>
      <c r="BD1182" s="42" t="s">
        <v>33</v>
      </c>
      <c r="BF1182" s="41"/>
      <c r="BG1182" s="35"/>
      <c r="BH1182" s="35"/>
      <c r="BI1182" s="35"/>
      <c r="BJ1182" s="35"/>
      <c r="BL1182" s="36" t="str">
        <f t="shared" si="41"/>
        <v>x</v>
      </c>
      <c r="BN1182" s="60" t="s">
        <v>2296</v>
      </c>
    </row>
    <row r="1183" spans="1:66" ht="15.95" customHeight="1" x14ac:dyDescent="0.25">
      <c r="A1183" s="38">
        <v>500061</v>
      </c>
      <c r="B1183" s="35" t="s">
        <v>389</v>
      </c>
      <c r="C1183" s="36" t="s">
        <v>390</v>
      </c>
      <c r="E1183" s="40"/>
      <c r="F1183" s="36" t="s">
        <v>133</v>
      </c>
      <c r="G1183" s="35" t="s">
        <v>33</v>
      </c>
      <c r="I1183" s="35" t="s">
        <v>29</v>
      </c>
      <c r="M1183" s="41" t="s">
        <v>45</v>
      </c>
      <c r="O1183" s="35" t="s">
        <v>503</v>
      </c>
      <c r="Q1183" s="35" t="s">
        <v>45</v>
      </c>
      <c r="R1183" s="35" t="s">
        <v>503</v>
      </c>
      <c r="T1183" s="35" t="s">
        <v>503</v>
      </c>
      <c r="AE1183" s="35" t="s">
        <v>33</v>
      </c>
      <c r="AG1183" s="35" t="s">
        <v>33</v>
      </c>
      <c r="AH1183" s="42">
        <f t="shared" si="40"/>
        <v>2</v>
      </c>
      <c r="AK1183" s="44">
        <v>2006</v>
      </c>
      <c r="AO1183" s="35" t="s">
        <v>33</v>
      </c>
      <c r="AX1183" s="35" t="s">
        <v>33</v>
      </c>
      <c r="BF1183" s="41"/>
      <c r="BG1183" s="35"/>
      <c r="BH1183" s="35"/>
      <c r="BI1183" s="35"/>
      <c r="BJ1183" s="35"/>
      <c r="BL1183" s="36" t="str">
        <f t="shared" si="41"/>
        <v>x</v>
      </c>
      <c r="BN1183" s="60" t="s">
        <v>2309</v>
      </c>
    </row>
    <row r="1184" spans="1:66" ht="15.95" customHeight="1" x14ac:dyDescent="0.25">
      <c r="A1184" s="38">
        <v>500063</v>
      </c>
      <c r="B1184" s="35" t="s">
        <v>1233</v>
      </c>
      <c r="C1184" s="36" t="s">
        <v>1235</v>
      </c>
      <c r="E1184" s="40"/>
      <c r="F1184" s="36" t="s">
        <v>133</v>
      </c>
      <c r="G1184" s="35" t="s">
        <v>33</v>
      </c>
      <c r="I1184" s="35" t="s">
        <v>29</v>
      </c>
      <c r="M1184" s="41" t="s">
        <v>503</v>
      </c>
      <c r="O1184" s="35" t="s">
        <v>503</v>
      </c>
      <c r="R1184" s="35" t="s">
        <v>503</v>
      </c>
      <c r="T1184" s="35" t="s">
        <v>503</v>
      </c>
      <c r="U1184" s="35" t="s">
        <v>503</v>
      </c>
      <c r="V1184" s="35" t="s">
        <v>503</v>
      </c>
      <c r="AD1184" s="35" t="s">
        <v>33</v>
      </c>
      <c r="AF1184" s="35" t="s">
        <v>33</v>
      </c>
      <c r="AH1184" s="42">
        <f t="shared" si="40"/>
        <v>2</v>
      </c>
      <c r="AK1184" s="44">
        <v>1989</v>
      </c>
      <c r="AO1184" s="35" t="s">
        <v>33</v>
      </c>
      <c r="AX1184" s="35" t="s">
        <v>33</v>
      </c>
      <c r="BF1184" s="41"/>
      <c r="BG1184" s="35"/>
      <c r="BH1184" s="35"/>
      <c r="BI1184" s="35"/>
      <c r="BJ1184" s="35"/>
      <c r="BL1184" s="36" t="str">
        <f t="shared" si="41"/>
        <v>x</v>
      </c>
      <c r="BN1184" s="60" t="s">
        <v>3028</v>
      </c>
    </row>
    <row r="1185" spans="1:66" ht="15.95" customHeight="1" x14ac:dyDescent="0.25">
      <c r="A1185" s="38">
        <v>500064</v>
      </c>
      <c r="B1185" s="35" t="s">
        <v>37</v>
      </c>
      <c r="C1185" s="36" t="s">
        <v>1241</v>
      </c>
      <c r="E1185" s="40"/>
      <c r="F1185" s="36" t="s">
        <v>133</v>
      </c>
      <c r="I1185" s="35" t="s">
        <v>26</v>
      </c>
      <c r="M1185" s="41" t="s">
        <v>503</v>
      </c>
      <c r="Q1185" s="35" t="s">
        <v>503</v>
      </c>
      <c r="AF1185" s="35" t="s">
        <v>33</v>
      </c>
      <c r="AH1185" s="42">
        <f t="shared" si="40"/>
        <v>1</v>
      </c>
      <c r="AK1185" s="44">
        <v>2005</v>
      </c>
      <c r="AM1185" s="39" t="s">
        <v>33</v>
      </c>
      <c r="AO1185" s="35" t="s">
        <v>33</v>
      </c>
      <c r="AX1185" s="35" t="s">
        <v>33</v>
      </c>
      <c r="BF1185" s="41"/>
      <c r="BG1185" s="35"/>
      <c r="BH1185" s="35"/>
      <c r="BI1185" s="35"/>
      <c r="BJ1185" s="35"/>
      <c r="BL1185" s="36" t="str">
        <f t="shared" si="41"/>
        <v>x</v>
      </c>
      <c r="BN1185" s="60" t="s">
        <v>2311</v>
      </c>
    </row>
    <row r="1186" spans="1:66" ht="15.95" customHeight="1" x14ac:dyDescent="0.25">
      <c r="A1186" s="38">
        <v>500065</v>
      </c>
      <c r="B1186" s="35" t="s">
        <v>523</v>
      </c>
      <c r="C1186" s="36" t="s">
        <v>2549</v>
      </c>
      <c r="E1186" s="40"/>
      <c r="F1186" s="36" t="s">
        <v>1692</v>
      </c>
      <c r="H1186" s="39" t="s">
        <v>64</v>
      </c>
      <c r="I1186" s="35" t="s">
        <v>29</v>
      </c>
      <c r="M1186" s="41" t="s">
        <v>503</v>
      </c>
      <c r="R1186" s="35" t="s">
        <v>503</v>
      </c>
      <c r="U1186" s="35" t="s">
        <v>503</v>
      </c>
      <c r="AF1186" s="35" t="s">
        <v>33</v>
      </c>
      <c r="AH1186" s="42">
        <f t="shared" si="40"/>
        <v>1</v>
      </c>
      <c r="AK1186" s="44">
        <v>2003</v>
      </c>
      <c r="AX1186" s="35" t="s">
        <v>33</v>
      </c>
      <c r="BF1186" s="41"/>
      <c r="BG1186" s="35"/>
      <c r="BH1186" s="35"/>
      <c r="BI1186" s="35"/>
      <c r="BJ1186" s="35"/>
      <c r="BL1186" s="36" t="str">
        <f t="shared" si="41"/>
        <v>x</v>
      </c>
      <c r="BN1186" s="60" t="s">
        <v>3029</v>
      </c>
    </row>
    <row r="1187" spans="1:66" ht="15.95" customHeight="1" x14ac:dyDescent="0.25">
      <c r="A1187" s="38">
        <v>500067</v>
      </c>
      <c r="B1187" s="35" t="s">
        <v>637</v>
      </c>
      <c r="C1187" s="36" t="s">
        <v>1285</v>
      </c>
      <c r="E1187" s="40"/>
      <c r="F1187" s="36" t="s">
        <v>133</v>
      </c>
      <c r="I1187" s="35" t="s">
        <v>29</v>
      </c>
      <c r="M1187" s="41" t="s">
        <v>45</v>
      </c>
      <c r="R1187" s="35" t="s">
        <v>45</v>
      </c>
      <c r="AF1187" s="35" t="s">
        <v>33</v>
      </c>
      <c r="AH1187" s="42">
        <f t="shared" si="40"/>
        <v>1</v>
      </c>
      <c r="AK1187" s="44">
        <v>1983</v>
      </c>
      <c r="AO1187" s="35" t="s">
        <v>33</v>
      </c>
      <c r="AX1187" s="35" t="s">
        <v>33</v>
      </c>
      <c r="BF1187" s="41"/>
      <c r="BG1187" s="35"/>
      <c r="BH1187" s="35"/>
      <c r="BI1187" s="35"/>
      <c r="BJ1187" s="35"/>
      <c r="BL1187" s="36" t="str">
        <f t="shared" si="41"/>
        <v>x</v>
      </c>
      <c r="BN1187" s="60" t="s">
        <v>2312</v>
      </c>
    </row>
    <row r="1188" spans="1:66" ht="15.95" customHeight="1" x14ac:dyDescent="0.25">
      <c r="A1188" s="38">
        <v>500068</v>
      </c>
      <c r="B1188" s="35" t="s">
        <v>637</v>
      </c>
      <c r="C1188" s="36" t="s">
        <v>1287</v>
      </c>
      <c r="E1188" s="40"/>
      <c r="F1188" s="36" t="s">
        <v>133</v>
      </c>
      <c r="I1188" s="35" t="s">
        <v>29</v>
      </c>
      <c r="M1188" s="41" t="s">
        <v>45</v>
      </c>
      <c r="O1188" s="35" t="s">
        <v>503</v>
      </c>
      <c r="R1188" s="35" t="s">
        <v>45</v>
      </c>
      <c r="T1188" s="35" t="s">
        <v>503</v>
      </c>
      <c r="AF1188" s="35" t="s">
        <v>33</v>
      </c>
      <c r="AH1188" s="42">
        <f t="shared" si="40"/>
        <v>1</v>
      </c>
      <c r="AK1188" s="44">
        <v>1983</v>
      </c>
      <c r="AM1188" s="39" t="s">
        <v>33</v>
      </c>
      <c r="AO1188" s="35" t="s">
        <v>33</v>
      </c>
      <c r="AX1188" s="35" t="s">
        <v>33</v>
      </c>
      <c r="BF1188" s="41"/>
      <c r="BG1188" s="35"/>
      <c r="BH1188" s="35"/>
      <c r="BI1188" s="35"/>
      <c r="BJ1188" s="35"/>
      <c r="BL1188" s="36" t="str">
        <f t="shared" si="41"/>
        <v>x</v>
      </c>
      <c r="BN1188" s="60" t="s">
        <v>2313</v>
      </c>
    </row>
    <row r="1189" spans="1:66" ht="15.95" customHeight="1" x14ac:dyDescent="0.25">
      <c r="A1189" s="38">
        <v>500069</v>
      </c>
      <c r="B1189" s="35" t="s">
        <v>37</v>
      </c>
      <c r="C1189" s="36" t="s">
        <v>1308</v>
      </c>
      <c r="E1189" s="40"/>
      <c r="F1189" s="36" t="s">
        <v>133</v>
      </c>
      <c r="I1189" s="35" t="s">
        <v>29</v>
      </c>
      <c r="M1189" s="41" t="s">
        <v>503</v>
      </c>
      <c r="O1189" s="35" t="s">
        <v>503</v>
      </c>
      <c r="P1189" s="35" t="s">
        <v>503</v>
      </c>
      <c r="R1189" s="35" t="s">
        <v>503</v>
      </c>
      <c r="Z1189" s="35" t="s">
        <v>33</v>
      </c>
      <c r="AF1189" s="35" t="s">
        <v>33</v>
      </c>
      <c r="AH1189" s="42">
        <f t="shared" si="40"/>
        <v>2</v>
      </c>
      <c r="AK1189" s="44">
        <v>2003</v>
      </c>
      <c r="AO1189" s="35" t="s">
        <v>33</v>
      </c>
      <c r="AX1189" s="35" t="s">
        <v>33</v>
      </c>
      <c r="BF1189" s="41"/>
      <c r="BG1189" s="35"/>
      <c r="BH1189" s="35"/>
      <c r="BI1189" s="35"/>
      <c r="BJ1189" s="35"/>
      <c r="BL1189" s="36" t="str">
        <f t="shared" si="41"/>
        <v>x</v>
      </c>
      <c r="BN1189" s="60" t="s">
        <v>3030</v>
      </c>
    </row>
    <row r="1190" spans="1:66" ht="15.95" customHeight="1" x14ac:dyDescent="0.25">
      <c r="A1190" s="38">
        <v>500070</v>
      </c>
      <c r="B1190" s="35" t="s">
        <v>1349</v>
      </c>
      <c r="C1190" s="36" t="s">
        <v>1350</v>
      </c>
      <c r="E1190" s="52"/>
      <c r="F1190" s="36" t="s">
        <v>133</v>
      </c>
      <c r="M1190" s="41" t="s">
        <v>503</v>
      </c>
      <c r="T1190" s="35" t="s">
        <v>503</v>
      </c>
      <c r="AF1190" s="35" t="s">
        <v>33</v>
      </c>
      <c r="AH1190" s="42">
        <f t="shared" si="40"/>
        <v>1</v>
      </c>
      <c r="AK1190" s="44">
        <v>2002</v>
      </c>
      <c r="AN1190" s="35" t="s">
        <v>33</v>
      </c>
      <c r="AX1190" s="35" t="s">
        <v>33</v>
      </c>
      <c r="BF1190" s="41"/>
      <c r="BG1190" s="35"/>
      <c r="BH1190" s="35"/>
      <c r="BI1190" s="35"/>
      <c r="BJ1190" s="35"/>
      <c r="BL1190" s="36" t="str">
        <f t="shared" si="41"/>
        <v>x</v>
      </c>
      <c r="BN1190" s="60" t="s">
        <v>1773</v>
      </c>
    </row>
    <row r="1191" spans="1:66" ht="15.95" customHeight="1" x14ac:dyDescent="0.25">
      <c r="A1191" s="38">
        <v>500072</v>
      </c>
      <c r="B1191" s="35" t="s">
        <v>216</v>
      </c>
      <c r="C1191" s="36" t="s">
        <v>2559</v>
      </c>
      <c r="E1191" s="40"/>
      <c r="F1191" s="36" t="s">
        <v>1692</v>
      </c>
      <c r="H1191" s="39" t="s">
        <v>64</v>
      </c>
      <c r="I1191" s="35" t="s">
        <v>29</v>
      </c>
      <c r="M1191" s="41" t="s">
        <v>36</v>
      </c>
      <c r="R1191" s="35" t="s">
        <v>36</v>
      </c>
      <c r="AA1191" s="35" t="s">
        <v>33</v>
      </c>
      <c r="AE1191" s="35" t="s">
        <v>33</v>
      </c>
      <c r="AH1191" s="42">
        <f t="shared" si="40"/>
        <v>2</v>
      </c>
      <c r="AK1191" s="44">
        <v>1845</v>
      </c>
      <c r="AX1191" s="35" t="s">
        <v>33</v>
      </c>
      <c r="BF1191" s="41"/>
      <c r="BG1191" s="35"/>
      <c r="BH1191" s="35"/>
      <c r="BI1191" s="35"/>
      <c r="BJ1191" s="35"/>
      <c r="BL1191" s="36" t="str">
        <f t="shared" si="41"/>
        <v>x</v>
      </c>
      <c r="BN1191" s="60" t="s">
        <v>2314</v>
      </c>
    </row>
    <row r="1192" spans="1:66" ht="15.95" customHeight="1" x14ac:dyDescent="0.25">
      <c r="A1192" s="38">
        <v>500036</v>
      </c>
      <c r="B1192" s="35" t="s">
        <v>495</v>
      </c>
      <c r="C1192" s="36" t="s">
        <v>2517</v>
      </c>
      <c r="E1192" s="40"/>
      <c r="F1192" s="36" t="s">
        <v>1692</v>
      </c>
      <c r="G1192" s="35" t="s">
        <v>33</v>
      </c>
      <c r="H1192" s="39" t="s">
        <v>64</v>
      </c>
      <c r="I1192" s="35" t="s">
        <v>29</v>
      </c>
      <c r="M1192" s="41" t="s">
        <v>503</v>
      </c>
      <c r="P1192" s="35" t="s">
        <v>503</v>
      </c>
      <c r="Q1192" s="35" t="s">
        <v>33</v>
      </c>
      <c r="R1192" s="35" t="s">
        <v>503</v>
      </c>
      <c r="S1192" s="35" t="s">
        <v>33</v>
      </c>
      <c r="T1192" s="35" t="s">
        <v>503</v>
      </c>
      <c r="AF1192" s="35" t="s">
        <v>33</v>
      </c>
      <c r="AH1192" s="42">
        <f t="shared" si="40"/>
        <v>1</v>
      </c>
      <c r="AK1192" s="44">
        <v>1835</v>
      </c>
      <c r="AX1192" s="35" t="s">
        <v>33</v>
      </c>
      <c r="BF1192" s="41"/>
      <c r="BG1192" s="35"/>
      <c r="BH1192" s="35"/>
      <c r="BI1192" s="35"/>
      <c r="BJ1192" s="35"/>
      <c r="BL1192" s="36" t="str">
        <f t="shared" si="41"/>
        <v>x</v>
      </c>
      <c r="BN1192" s="60" t="s">
        <v>3020</v>
      </c>
    </row>
    <row r="1193" spans="1:66" ht="15.95" customHeight="1" x14ac:dyDescent="0.25">
      <c r="A1193" s="38">
        <v>500037</v>
      </c>
      <c r="B1193" s="35" t="s">
        <v>90</v>
      </c>
      <c r="C1193" s="36" t="s">
        <v>744</v>
      </c>
      <c r="E1193" s="40"/>
      <c r="F1193" s="36" t="s">
        <v>133</v>
      </c>
      <c r="I1193" s="35" t="s">
        <v>29</v>
      </c>
      <c r="M1193" s="41" t="s">
        <v>503</v>
      </c>
      <c r="R1193" s="35" t="s">
        <v>503</v>
      </c>
      <c r="U1193" s="35" t="s">
        <v>503</v>
      </c>
      <c r="AF1193" s="35" t="s">
        <v>33</v>
      </c>
      <c r="AH1193" s="42">
        <f t="shared" si="40"/>
        <v>1</v>
      </c>
      <c r="AK1193" s="44">
        <v>2005</v>
      </c>
      <c r="AO1193" s="35" t="s">
        <v>33</v>
      </c>
      <c r="AX1193" s="35" t="s">
        <v>33</v>
      </c>
      <c r="BF1193" s="41"/>
      <c r="BG1193" s="35"/>
      <c r="BH1193" s="35"/>
      <c r="BI1193" s="35"/>
      <c r="BJ1193" s="35"/>
      <c r="BL1193" s="36" t="str">
        <f t="shared" si="41"/>
        <v>x</v>
      </c>
      <c r="BN1193" s="60" t="s">
        <v>3021</v>
      </c>
    </row>
    <row r="1194" spans="1:66" ht="15.95" customHeight="1" x14ac:dyDescent="0.25">
      <c r="A1194" s="38">
        <v>500073</v>
      </c>
      <c r="B1194" s="35" t="s">
        <v>207</v>
      </c>
      <c r="C1194" s="36" t="s">
        <v>1373</v>
      </c>
      <c r="E1194" s="40"/>
      <c r="F1194" s="36" t="s">
        <v>133</v>
      </c>
      <c r="I1194" s="35" t="s">
        <v>26</v>
      </c>
      <c r="M1194" s="41" t="s">
        <v>503</v>
      </c>
      <c r="R1194" s="35" t="s">
        <v>503</v>
      </c>
      <c r="AF1194" s="35" t="s">
        <v>33</v>
      </c>
      <c r="AH1194" s="42">
        <f t="shared" si="40"/>
        <v>1</v>
      </c>
      <c r="AK1194" s="44">
        <v>2003</v>
      </c>
      <c r="AO1194" s="35" t="s">
        <v>33</v>
      </c>
      <c r="AX1194" s="35" t="s">
        <v>33</v>
      </c>
      <c r="BF1194" s="41"/>
      <c r="BG1194" s="35"/>
      <c r="BH1194" s="35"/>
      <c r="BI1194" s="35"/>
      <c r="BJ1194" s="35"/>
      <c r="BL1194" s="36" t="str">
        <f t="shared" si="41"/>
        <v>x</v>
      </c>
      <c r="BN1194" s="60" t="s">
        <v>2298</v>
      </c>
    </row>
    <row r="1195" spans="1:66" ht="15.95" customHeight="1" x14ac:dyDescent="0.25">
      <c r="A1195" s="38">
        <v>500074</v>
      </c>
      <c r="B1195" s="35" t="s">
        <v>100</v>
      </c>
      <c r="C1195" s="36" t="s">
        <v>1431</v>
      </c>
      <c r="E1195" s="40"/>
      <c r="F1195" s="36" t="s">
        <v>133</v>
      </c>
      <c r="G1195" s="35" t="s">
        <v>33</v>
      </c>
      <c r="I1195" s="35" t="s">
        <v>29</v>
      </c>
      <c r="M1195" s="41" t="s">
        <v>503</v>
      </c>
      <c r="O1195" s="35" t="s">
        <v>503</v>
      </c>
      <c r="W1195" s="36" t="s">
        <v>503</v>
      </c>
      <c r="AF1195" s="35" t="s">
        <v>33</v>
      </c>
      <c r="AH1195" s="42">
        <f t="shared" si="40"/>
        <v>1</v>
      </c>
      <c r="AJ1195" s="43">
        <v>1912</v>
      </c>
      <c r="AK1195" s="44">
        <v>1918</v>
      </c>
      <c r="AN1195" s="35" t="s">
        <v>33</v>
      </c>
      <c r="AX1195" s="35" t="s">
        <v>33</v>
      </c>
      <c r="BF1195" s="41"/>
      <c r="BG1195" s="35"/>
      <c r="BH1195" s="35"/>
      <c r="BI1195" s="35"/>
      <c r="BJ1195" s="35"/>
      <c r="BL1195" s="36" t="str">
        <f t="shared" si="41"/>
        <v>x</v>
      </c>
      <c r="BN1195" s="60" t="s">
        <v>2315</v>
      </c>
    </row>
    <row r="1196" spans="1:66" ht="15.95" customHeight="1" x14ac:dyDescent="0.25">
      <c r="A1196" s="38">
        <v>500075</v>
      </c>
      <c r="B1196" s="35" t="s">
        <v>37</v>
      </c>
      <c r="C1196" s="36" t="s">
        <v>2561</v>
      </c>
      <c r="E1196" s="40"/>
      <c r="F1196" s="36" t="s">
        <v>1692</v>
      </c>
      <c r="H1196" s="39" t="s">
        <v>64</v>
      </c>
      <c r="I1196" s="35" t="s">
        <v>29</v>
      </c>
      <c r="M1196" s="41" t="s">
        <v>45</v>
      </c>
      <c r="Q1196" s="35" t="s">
        <v>45</v>
      </c>
      <c r="AF1196" s="35" t="s">
        <v>33</v>
      </c>
      <c r="AH1196" s="42">
        <f t="shared" si="40"/>
        <v>1</v>
      </c>
      <c r="AK1196" s="44">
        <v>2004</v>
      </c>
      <c r="AX1196" s="35" t="s">
        <v>33</v>
      </c>
      <c r="BF1196" s="41"/>
      <c r="BG1196" s="35"/>
      <c r="BH1196" s="35"/>
      <c r="BI1196" s="35"/>
      <c r="BJ1196" s="35"/>
      <c r="BL1196" s="36" t="str">
        <f t="shared" si="41"/>
        <v>x</v>
      </c>
      <c r="BN1196" s="60" t="s">
        <v>2311</v>
      </c>
    </row>
    <row r="1197" spans="1:66" ht="15.95" customHeight="1" x14ac:dyDescent="0.25">
      <c r="A1197" s="38">
        <v>500041</v>
      </c>
      <c r="B1197" s="35" t="s">
        <v>495</v>
      </c>
      <c r="C1197" s="36" t="s">
        <v>2601</v>
      </c>
      <c r="E1197" s="52"/>
      <c r="F1197" s="36" t="s">
        <v>1692</v>
      </c>
      <c r="H1197" s="39" t="s">
        <v>64</v>
      </c>
      <c r="M1197" s="41" t="s">
        <v>503</v>
      </c>
      <c r="O1197" s="35" t="s">
        <v>503</v>
      </c>
      <c r="AB1197" s="35" t="s">
        <v>33</v>
      </c>
      <c r="AH1197" s="42">
        <f t="shared" si="40"/>
        <v>1</v>
      </c>
      <c r="AJ1197" s="43">
        <v>1985</v>
      </c>
      <c r="AK1197" s="44">
        <v>1989</v>
      </c>
      <c r="AX1197" s="35" t="s">
        <v>33</v>
      </c>
      <c r="BF1197" s="41"/>
      <c r="BG1197" s="35"/>
      <c r="BH1197" s="35"/>
      <c r="BI1197" s="35"/>
      <c r="BJ1197" s="35"/>
      <c r="BL1197" s="36" t="str">
        <f t="shared" si="41"/>
        <v>x</v>
      </c>
      <c r="BN1197" s="60" t="s">
        <v>1786</v>
      </c>
    </row>
    <row r="1198" spans="1:66" ht="15.95" customHeight="1" x14ac:dyDescent="0.25">
      <c r="A1198" s="38">
        <v>500042</v>
      </c>
      <c r="B1198" s="35" t="s">
        <v>24</v>
      </c>
      <c r="C1198" s="36" t="s">
        <v>2529</v>
      </c>
      <c r="E1198" s="40"/>
      <c r="F1198" s="36" t="s">
        <v>1692</v>
      </c>
      <c r="H1198" s="39" t="s">
        <v>64</v>
      </c>
      <c r="I1198" s="35" t="s">
        <v>26</v>
      </c>
      <c r="M1198" s="41" t="s">
        <v>503</v>
      </c>
      <c r="W1198" s="36" t="s">
        <v>503</v>
      </c>
      <c r="AF1198" s="35" t="s">
        <v>33</v>
      </c>
      <c r="AH1198" s="42">
        <f t="shared" si="40"/>
        <v>1</v>
      </c>
      <c r="AK1198" s="44">
        <v>2000</v>
      </c>
      <c r="AX1198" s="35" t="s">
        <v>33</v>
      </c>
      <c r="BF1198" s="41"/>
      <c r="BG1198" s="35"/>
      <c r="BH1198" s="35"/>
      <c r="BI1198" s="35"/>
      <c r="BJ1198" s="35"/>
      <c r="BL1198" s="36" t="str">
        <f t="shared" si="41"/>
        <v>x</v>
      </c>
      <c r="BN1198" s="60" t="s">
        <v>2301</v>
      </c>
    </row>
    <row r="1199" spans="1:66" ht="15.95" customHeight="1" x14ac:dyDescent="0.25">
      <c r="A1199" s="38">
        <v>500076</v>
      </c>
      <c r="B1199" s="35" t="s">
        <v>37</v>
      </c>
      <c r="C1199" s="36" t="s">
        <v>1030</v>
      </c>
      <c r="E1199" s="40"/>
      <c r="F1199" s="36" t="s">
        <v>133</v>
      </c>
      <c r="G1199" s="35" t="s">
        <v>33</v>
      </c>
      <c r="I1199" s="35" t="s">
        <v>29</v>
      </c>
      <c r="M1199" s="41" t="s">
        <v>503</v>
      </c>
      <c r="R1199" s="35" t="s">
        <v>503</v>
      </c>
      <c r="T1199" s="35" t="s">
        <v>503</v>
      </c>
      <c r="U1199" s="35" t="s">
        <v>503</v>
      </c>
      <c r="AF1199" s="35" t="s">
        <v>33</v>
      </c>
      <c r="AH1199" s="42">
        <f t="shared" si="40"/>
        <v>1</v>
      </c>
      <c r="AK1199" s="44">
        <v>2004</v>
      </c>
      <c r="AO1199" s="35" t="s">
        <v>33</v>
      </c>
      <c r="AX1199" s="35" t="s">
        <v>33</v>
      </c>
      <c r="BF1199" s="41"/>
      <c r="BG1199" s="35"/>
      <c r="BH1199" s="35"/>
      <c r="BI1199" s="35"/>
      <c r="BJ1199" s="35"/>
      <c r="BL1199" s="36" t="str">
        <f t="shared" si="41"/>
        <v>x</v>
      </c>
      <c r="BN1199" s="60" t="s">
        <v>3031</v>
      </c>
    </row>
    <row r="1200" spans="1:66" ht="15.95" customHeight="1" x14ac:dyDescent="0.25">
      <c r="A1200" s="38">
        <v>500077</v>
      </c>
      <c r="B1200" s="35" t="s">
        <v>379</v>
      </c>
      <c r="C1200" s="36" t="s">
        <v>2566</v>
      </c>
      <c r="E1200" s="40"/>
      <c r="F1200" s="36" t="s">
        <v>1692</v>
      </c>
      <c r="H1200" s="39" t="s">
        <v>64</v>
      </c>
      <c r="I1200" s="35" t="s">
        <v>29</v>
      </c>
      <c r="M1200" s="41" t="s">
        <v>503</v>
      </c>
      <c r="O1200" s="35" t="s">
        <v>503</v>
      </c>
      <c r="R1200" s="35" t="s">
        <v>503</v>
      </c>
      <c r="T1200" s="35" t="s">
        <v>503</v>
      </c>
      <c r="U1200" s="35" t="s">
        <v>503</v>
      </c>
      <c r="Z1200" s="35" t="s">
        <v>33</v>
      </c>
      <c r="AA1200" s="35" t="s">
        <v>33</v>
      </c>
      <c r="AB1200" s="35" t="s">
        <v>33</v>
      </c>
      <c r="AF1200" s="35" t="s">
        <v>33</v>
      </c>
      <c r="AH1200" s="42">
        <f t="shared" si="40"/>
        <v>4</v>
      </c>
      <c r="AK1200" s="44">
        <v>2003</v>
      </c>
      <c r="AX1200" s="35" t="s">
        <v>33</v>
      </c>
      <c r="BF1200" s="41"/>
      <c r="BG1200" s="35"/>
      <c r="BH1200" s="35"/>
      <c r="BI1200" s="35"/>
      <c r="BJ1200" s="35"/>
      <c r="BL1200" s="36" t="str">
        <f t="shared" si="41"/>
        <v>x</v>
      </c>
      <c r="BN1200" s="60" t="s">
        <v>3032</v>
      </c>
    </row>
    <row r="1201" spans="1:70" ht="15.95" customHeight="1" x14ac:dyDescent="0.25">
      <c r="A1201" s="38">
        <v>500081</v>
      </c>
      <c r="B1201" s="35" t="s">
        <v>637</v>
      </c>
      <c r="C1201" s="36" t="s">
        <v>2577</v>
      </c>
      <c r="E1201" s="40" t="s">
        <v>503</v>
      </c>
      <c r="F1201" s="36" t="s">
        <v>1692</v>
      </c>
      <c r="H1201" s="39" t="s">
        <v>64</v>
      </c>
      <c r="I1201" s="35" t="s">
        <v>29</v>
      </c>
      <c r="M1201" s="41" t="s">
        <v>30</v>
      </c>
      <c r="Q1201" s="35" t="s">
        <v>503</v>
      </c>
      <c r="R1201" s="35" t="s">
        <v>503</v>
      </c>
      <c r="T1201" s="35" t="s">
        <v>30</v>
      </c>
      <c r="AD1201" s="35" t="s">
        <v>33</v>
      </c>
      <c r="AH1201" s="42">
        <f t="shared" si="40"/>
        <v>1</v>
      </c>
      <c r="AK1201" s="44">
        <v>2004</v>
      </c>
      <c r="BC1201" s="35" t="s">
        <v>33</v>
      </c>
      <c r="BF1201" s="41"/>
      <c r="BG1201" s="35"/>
      <c r="BH1201" s="35"/>
      <c r="BI1201" s="35"/>
      <c r="BJ1201" s="35"/>
      <c r="BL1201" s="36" t="str">
        <f t="shared" si="41"/>
        <v>x</v>
      </c>
      <c r="BN1201" s="60" t="s">
        <v>2318</v>
      </c>
    </row>
    <row r="1202" spans="1:70" ht="15.95" customHeight="1" x14ac:dyDescent="0.25">
      <c r="A1202" s="38">
        <v>500082</v>
      </c>
      <c r="B1202" s="35" t="s">
        <v>873</v>
      </c>
      <c r="C1202" s="36" t="s">
        <v>1574</v>
      </c>
      <c r="E1202" s="40"/>
      <c r="F1202" s="36" t="s">
        <v>133</v>
      </c>
      <c r="I1202" s="35" t="s">
        <v>29</v>
      </c>
      <c r="M1202" s="41" t="s">
        <v>503</v>
      </c>
      <c r="O1202" s="35" t="s">
        <v>503</v>
      </c>
      <c r="P1202" s="35" t="s">
        <v>503</v>
      </c>
      <c r="Q1202" s="35" t="s">
        <v>503</v>
      </c>
      <c r="R1202" s="35" t="s">
        <v>503</v>
      </c>
      <c r="T1202" s="35" t="s">
        <v>503</v>
      </c>
      <c r="U1202" s="35" t="s">
        <v>503</v>
      </c>
      <c r="V1202" s="35" t="s">
        <v>503</v>
      </c>
      <c r="AF1202" s="35" t="s">
        <v>33</v>
      </c>
      <c r="AH1202" s="42">
        <f t="shared" si="40"/>
        <v>1</v>
      </c>
      <c r="AK1202" s="44">
        <v>2005</v>
      </c>
      <c r="AT1202" s="35" t="s">
        <v>33</v>
      </c>
      <c r="AX1202" s="35" t="s">
        <v>33</v>
      </c>
      <c r="BF1202" s="41"/>
      <c r="BG1202" s="35"/>
      <c r="BH1202" s="35"/>
      <c r="BI1202" s="35"/>
      <c r="BJ1202" s="35"/>
      <c r="BL1202" s="36" t="str">
        <f t="shared" si="41"/>
        <v>x</v>
      </c>
      <c r="BN1202" s="60" t="s">
        <v>3034</v>
      </c>
    </row>
    <row r="1203" spans="1:70" ht="15.95" customHeight="1" x14ac:dyDescent="0.25">
      <c r="A1203" s="38">
        <v>500083</v>
      </c>
      <c r="B1203" s="35" t="s">
        <v>873</v>
      </c>
      <c r="C1203" s="36" t="s">
        <v>2578</v>
      </c>
      <c r="E1203" s="40" t="s">
        <v>503</v>
      </c>
      <c r="F1203" s="36" t="s">
        <v>1692</v>
      </c>
      <c r="H1203" s="39" t="s">
        <v>64</v>
      </c>
      <c r="I1203" s="35" t="s">
        <v>29</v>
      </c>
      <c r="M1203" s="41" t="s">
        <v>503</v>
      </c>
      <c r="N1203" s="35" t="s">
        <v>503</v>
      </c>
      <c r="R1203" s="35" t="s">
        <v>503</v>
      </c>
      <c r="T1203" s="35" t="s">
        <v>503</v>
      </c>
      <c r="AF1203" s="35" t="s">
        <v>33</v>
      </c>
      <c r="AH1203" s="42">
        <f t="shared" si="40"/>
        <v>1</v>
      </c>
      <c r="AK1203" s="44">
        <v>2002</v>
      </c>
      <c r="AX1203" s="35" t="s">
        <v>33</v>
      </c>
      <c r="BF1203" s="41"/>
      <c r="BG1203" s="35"/>
      <c r="BH1203" s="35"/>
      <c r="BI1203" s="35"/>
      <c r="BJ1203" s="35"/>
      <c r="BL1203" s="36" t="str">
        <f t="shared" si="41"/>
        <v>x</v>
      </c>
      <c r="BN1203" s="60" t="s">
        <v>2285</v>
      </c>
      <c r="BO1203" t="b">
        <f>A1203=BP1203</f>
        <v>0</v>
      </c>
      <c r="BP1203">
        <v>500049</v>
      </c>
      <c r="BQ1203" t="s">
        <v>397</v>
      </c>
      <c r="BR1203" t="s">
        <v>2303</v>
      </c>
    </row>
    <row r="1204" spans="1:70" ht="15.95" customHeight="1" x14ac:dyDescent="0.25">
      <c r="A1204" s="38">
        <v>500085</v>
      </c>
      <c r="B1204" s="35" t="s">
        <v>1589</v>
      </c>
      <c r="C1204" s="36" t="s">
        <v>1590</v>
      </c>
      <c r="E1204" s="40"/>
      <c r="F1204" s="36" t="s">
        <v>133</v>
      </c>
      <c r="M1204" s="41" t="s">
        <v>503</v>
      </c>
      <c r="R1204" s="35" t="s">
        <v>503</v>
      </c>
      <c r="AF1204" s="35" t="s">
        <v>33</v>
      </c>
      <c r="AH1204" s="42">
        <f t="shared" si="40"/>
        <v>1</v>
      </c>
      <c r="AK1204" s="44">
        <v>2003</v>
      </c>
      <c r="AO1204" s="35" t="s">
        <v>33</v>
      </c>
      <c r="AX1204" s="35" t="s">
        <v>33</v>
      </c>
      <c r="BF1204" s="41"/>
      <c r="BG1204" s="35"/>
      <c r="BH1204" s="35"/>
      <c r="BI1204" s="35"/>
      <c r="BJ1204" s="35"/>
      <c r="BL1204" s="36" t="str">
        <f t="shared" si="41"/>
        <v>x</v>
      </c>
      <c r="BN1204" s="60" t="s">
        <v>2319</v>
      </c>
    </row>
    <row r="1205" spans="1:70" ht="15.95" customHeight="1" x14ac:dyDescent="0.25">
      <c r="A1205" s="38">
        <v>500086</v>
      </c>
      <c r="B1205" s="35" t="s">
        <v>1589</v>
      </c>
      <c r="C1205" s="36" t="s">
        <v>2580</v>
      </c>
      <c r="E1205" s="40" t="s">
        <v>503</v>
      </c>
      <c r="F1205" s="36" t="s">
        <v>1692</v>
      </c>
      <c r="H1205" s="39" t="s">
        <v>64</v>
      </c>
      <c r="I1205" s="35" t="s">
        <v>26</v>
      </c>
      <c r="M1205" s="41" t="s">
        <v>503</v>
      </c>
      <c r="P1205" s="35" t="s">
        <v>503</v>
      </c>
      <c r="Z1205" s="35" t="s">
        <v>33</v>
      </c>
      <c r="AH1205" s="42">
        <f t="shared" si="40"/>
        <v>1</v>
      </c>
      <c r="AK1205" s="44">
        <v>2005</v>
      </c>
      <c r="AX1205" s="35" t="s">
        <v>33</v>
      </c>
      <c r="BF1205" s="41"/>
      <c r="BG1205" s="35"/>
      <c r="BH1205" s="35"/>
      <c r="BI1205" s="35"/>
      <c r="BJ1205" s="35"/>
      <c r="BL1205" s="36" t="str">
        <f t="shared" si="41"/>
        <v>x</v>
      </c>
      <c r="BN1205" s="60" t="s">
        <v>1889</v>
      </c>
    </row>
    <row r="1206" spans="1:70" ht="15.95" customHeight="1" x14ac:dyDescent="0.25">
      <c r="A1206" s="38">
        <v>500087</v>
      </c>
      <c r="B1206" s="35" t="s">
        <v>1589</v>
      </c>
      <c r="C1206" s="36" t="s">
        <v>2579</v>
      </c>
      <c r="E1206" s="40" t="s">
        <v>503</v>
      </c>
      <c r="F1206" s="36" t="s">
        <v>1692</v>
      </c>
      <c r="H1206" s="39" t="s">
        <v>64</v>
      </c>
      <c r="I1206" s="35" t="s">
        <v>29</v>
      </c>
      <c r="M1206" s="41" t="s">
        <v>503</v>
      </c>
      <c r="T1206" s="35" t="s">
        <v>503</v>
      </c>
      <c r="U1206" s="35" t="s">
        <v>503</v>
      </c>
      <c r="Z1206" s="35" t="s">
        <v>33</v>
      </c>
      <c r="AD1206" s="35" t="s">
        <v>33</v>
      </c>
      <c r="AH1206" s="42">
        <f t="shared" si="40"/>
        <v>2</v>
      </c>
      <c r="AK1206" s="44">
        <v>2004</v>
      </c>
      <c r="AX1206" s="35" t="s">
        <v>33</v>
      </c>
      <c r="BF1206" s="41"/>
      <c r="BG1206" s="35"/>
      <c r="BH1206" s="35"/>
      <c r="BI1206" s="35"/>
      <c r="BJ1206" s="35"/>
      <c r="BL1206" s="36" t="str">
        <f t="shared" si="41"/>
        <v>x</v>
      </c>
      <c r="BN1206" s="60" t="s">
        <v>3035</v>
      </c>
    </row>
    <row r="1207" spans="1:70" ht="15.95" customHeight="1" x14ac:dyDescent="0.25">
      <c r="A1207" s="38">
        <v>500088</v>
      </c>
      <c r="B1207" s="35" t="s">
        <v>1149</v>
      </c>
      <c r="C1207" s="36" t="s">
        <v>1607</v>
      </c>
      <c r="E1207" s="40"/>
      <c r="F1207" s="36" t="s">
        <v>133</v>
      </c>
      <c r="I1207" s="35" t="s">
        <v>29</v>
      </c>
      <c r="M1207" s="41" t="s">
        <v>503</v>
      </c>
      <c r="T1207" s="35" t="s">
        <v>503</v>
      </c>
      <c r="Z1207" s="35" t="s">
        <v>33</v>
      </c>
      <c r="AH1207" s="42">
        <f t="shared" si="40"/>
        <v>1</v>
      </c>
      <c r="AK1207" s="44">
        <v>1993</v>
      </c>
      <c r="AO1207" s="35" t="s">
        <v>33</v>
      </c>
      <c r="AX1207" s="35" t="s">
        <v>33</v>
      </c>
      <c r="BF1207" s="41"/>
      <c r="BG1207" s="35"/>
      <c r="BH1207" s="35"/>
      <c r="BI1207" s="35"/>
      <c r="BJ1207" s="35"/>
      <c r="BL1207" s="36" t="str">
        <f t="shared" si="41"/>
        <v>x</v>
      </c>
      <c r="BN1207" s="60" t="s">
        <v>2320</v>
      </c>
    </row>
    <row r="1208" spans="1:70" ht="15.95" customHeight="1" x14ac:dyDescent="0.25">
      <c r="A1208" s="38">
        <v>500090</v>
      </c>
      <c r="B1208" s="35" t="s">
        <v>55</v>
      </c>
      <c r="C1208" s="36" t="s">
        <v>1622</v>
      </c>
      <c r="E1208" s="40"/>
      <c r="F1208" s="36" t="s">
        <v>133</v>
      </c>
      <c r="I1208" s="35" t="s">
        <v>29</v>
      </c>
      <c r="M1208" s="41" t="s">
        <v>503</v>
      </c>
      <c r="P1208" s="35" t="s">
        <v>503</v>
      </c>
      <c r="R1208" s="35" t="s">
        <v>503</v>
      </c>
      <c r="T1208" s="35" t="s">
        <v>503</v>
      </c>
      <c r="AF1208" s="35" t="s">
        <v>33</v>
      </c>
      <c r="AH1208" s="42">
        <f t="shared" si="40"/>
        <v>1</v>
      </c>
      <c r="AK1208" s="44">
        <v>2002</v>
      </c>
      <c r="AS1208" s="35" t="s">
        <v>33</v>
      </c>
      <c r="AX1208" s="35" t="s">
        <v>33</v>
      </c>
      <c r="BF1208" s="41"/>
      <c r="BG1208" s="35"/>
      <c r="BH1208" s="35"/>
      <c r="BI1208" s="35"/>
      <c r="BJ1208" s="35"/>
      <c r="BL1208" s="36" t="str">
        <f t="shared" si="41"/>
        <v>x</v>
      </c>
      <c r="BN1208" s="60" t="s">
        <v>2321</v>
      </c>
    </row>
    <row r="1209" spans="1:70" ht="15.95" customHeight="1" x14ac:dyDescent="0.25">
      <c r="A1209" s="38">
        <v>500092</v>
      </c>
      <c r="B1209" s="35" t="s">
        <v>41</v>
      </c>
      <c r="C1209" s="36" t="s">
        <v>678</v>
      </c>
      <c r="E1209" s="40"/>
      <c r="F1209" s="36" t="s">
        <v>133</v>
      </c>
      <c r="G1209" s="35" t="s">
        <v>33</v>
      </c>
      <c r="I1209" s="35" t="s">
        <v>29</v>
      </c>
      <c r="J1209" s="36" t="s">
        <v>2635</v>
      </c>
      <c r="M1209" s="41" t="s">
        <v>36</v>
      </c>
      <c r="N1209" s="35" t="s">
        <v>36</v>
      </c>
      <c r="O1209" s="35" t="s">
        <v>36</v>
      </c>
      <c r="P1209" s="35" t="s">
        <v>36</v>
      </c>
      <c r="Q1209" s="35" t="s">
        <v>75</v>
      </c>
      <c r="R1209" s="35" t="s">
        <v>36</v>
      </c>
      <c r="T1209" s="35" t="s">
        <v>503</v>
      </c>
      <c r="U1209" s="35" t="s">
        <v>503</v>
      </c>
      <c r="V1209" s="35" t="s">
        <v>503</v>
      </c>
      <c r="W1209" s="36" t="s">
        <v>75</v>
      </c>
      <c r="AB1209" s="35" t="s">
        <v>33</v>
      </c>
      <c r="AF1209" s="35" t="s">
        <v>33</v>
      </c>
      <c r="AH1209" s="42">
        <f t="shared" si="40"/>
        <v>2</v>
      </c>
      <c r="AK1209" s="44">
        <v>1850</v>
      </c>
      <c r="AM1209" s="39" t="s">
        <v>33</v>
      </c>
      <c r="AO1209" s="35" t="s">
        <v>33</v>
      </c>
      <c r="BD1209" s="42" t="s">
        <v>33</v>
      </c>
      <c r="BF1209" s="41"/>
      <c r="BG1209" s="35"/>
      <c r="BH1209" s="35"/>
      <c r="BI1209" s="35"/>
      <c r="BJ1209" s="35"/>
      <c r="BL1209" s="36" t="str">
        <f t="shared" si="41"/>
        <v>x</v>
      </c>
      <c r="BN1209" s="60" t="s">
        <v>2322</v>
      </c>
    </row>
    <row r="1210" spans="1:70" ht="15.95" customHeight="1" x14ac:dyDescent="0.25">
      <c r="A1210" s="38">
        <v>500056</v>
      </c>
      <c r="B1210" s="35" t="s">
        <v>81</v>
      </c>
      <c r="C1210" s="36" t="s">
        <v>1126</v>
      </c>
      <c r="E1210" s="40"/>
      <c r="F1210" s="36" t="s">
        <v>133</v>
      </c>
      <c r="I1210" s="35" t="s">
        <v>29</v>
      </c>
      <c r="M1210" s="41" t="s">
        <v>36</v>
      </c>
      <c r="N1210" s="35" t="s">
        <v>36</v>
      </c>
      <c r="O1210" s="35" t="s">
        <v>36</v>
      </c>
      <c r="P1210" s="35" t="s">
        <v>503</v>
      </c>
      <c r="Q1210" s="35" t="s">
        <v>503</v>
      </c>
      <c r="R1210" s="35" t="s">
        <v>36</v>
      </c>
      <c r="S1210" s="35" t="s">
        <v>503</v>
      </c>
      <c r="T1210" s="35" t="s">
        <v>36</v>
      </c>
      <c r="U1210" s="35" t="s">
        <v>503</v>
      </c>
      <c r="V1210" s="35" t="s">
        <v>36</v>
      </c>
      <c r="W1210" s="36" t="s">
        <v>503</v>
      </c>
      <c r="AB1210" s="35" t="s">
        <v>33</v>
      </c>
      <c r="AF1210" s="35" t="s">
        <v>33</v>
      </c>
      <c r="AG1210" s="35" t="s">
        <v>33</v>
      </c>
      <c r="AH1210" s="42">
        <f t="shared" si="40"/>
        <v>3</v>
      </c>
      <c r="AK1210" s="44">
        <v>1878</v>
      </c>
      <c r="AS1210" s="35" t="s">
        <v>33</v>
      </c>
      <c r="AT1210" s="35" t="s">
        <v>33</v>
      </c>
      <c r="BD1210" s="42" t="s">
        <v>33</v>
      </c>
      <c r="BF1210" s="41"/>
      <c r="BG1210" s="35"/>
      <c r="BH1210" s="35"/>
      <c r="BI1210" s="35"/>
      <c r="BJ1210" s="35"/>
      <c r="BL1210" s="36" t="str">
        <f t="shared" si="41"/>
        <v>x</v>
      </c>
      <c r="BN1210" s="60" t="s">
        <v>2306</v>
      </c>
    </row>
    <row r="1211" spans="1:70" ht="15.95" customHeight="1" x14ac:dyDescent="0.25">
      <c r="A1211" s="38">
        <v>500109</v>
      </c>
      <c r="B1211" s="35" t="s">
        <v>263</v>
      </c>
      <c r="C1211" s="36" t="s">
        <v>1279</v>
      </c>
      <c r="E1211" s="40"/>
      <c r="F1211" s="36" t="s">
        <v>133</v>
      </c>
      <c r="I1211" s="35" t="s">
        <v>29</v>
      </c>
      <c r="M1211" s="41" t="s">
        <v>36</v>
      </c>
      <c r="N1211" s="35" t="s">
        <v>36</v>
      </c>
      <c r="O1211" s="35" t="s">
        <v>36</v>
      </c>
      <c r="P1211" s="35" t="s">
        <v>36</v>
      </c>
      <c r="Q1211" s="35" t="s">
        <v>36</v>
      </c>
      <c r="R1211" s="35" t="s">
        <v>36</v>
      </c>
      <c r="S1211" s="35" t="s">
        <v>36</v>
      </c>
      <c r="T1211" s="35" t="s">
        <v>36</v>
      </c>
      <c r="U1211" s="35" t="s">
        <v>36</v>
      </c>
      <c r="V1211" s="35" t="s">
        <v>36</v>
      </c>
      <c r="W1211" s="36" t="s">
        <v>36</v>
      </c>
      <c r="Y1211" s="39" t="s">
        <v>33</v>
      </c>
      <c r="Z1211" s="35" t="s">
        <v>33</v>
      </c>
      <c r="AA1211" s="35" t="s">
        <v>33</v>
      </c>
      <c r="AB1211" s="35" t="s">
        <v>33</v>
      </c>
      <c r="AF1211" s="35" t="s">
        <v>33</v>
      </c>
      <c r="AH1211" s="42">
        <f t="shared" si="40"/>
        <v>5</v>
      </c>
      <c r="AJ1211" s="43">
        <v>1850</v>
      </c>
      <c r="AK1211" s="44">
        <v>1891</v>
      </c>
      <c r="AO1211" s="35" t="s">
        <v>33</v>
      </c>
      <c r="AX1211" s="35" t="s">
        <v>33</v>
      </c>
      <c r="BA1211" s="35" t="s">
        <v>33</v>
      </c>
      <c r="BF1211" s="41" t="s">
        <v>52</v>
      </c>
      <c r="BG1211" s="35"/>
      <c r="BH1211" s="35" t="s">
        <v>33</v>
      </c>
      <c r="BI1211" s="35" t="s">
        <v>52</v>
      </c>
      <c r="BJ1211" s="35"/>
      <c r="BL1211" s="36" t="str">
        <f t="shared" si="41"/>
        <v/>
      </c>
      <c r="BN1211" s="60" t="s">
        <v>1783</v>
      </c>
    </row>
    <row r="1212" spans="1:70" ht="15.95" customHeight="1" x14ac:dyDescent="0.25">
      <c r="A1212" s="38">
        <v>500117</v>
      </c>
      <c r="B1212" s="35" t="s">
        <v>37</v>
      </c>
      <c r="C1212" s="36" t="s">
        <v>96</v>
      </c>
      <c r="E1212" s="40"/>
      <c r="F1212" s="36" t="s">
        <v>133</v>
      </c>
      <c r="G1212" s="35" t="s">
        <v>33</v>
      </c>
      <c r="I1212" s="35" t="s">
        <v>29</v>
      </c>
      <c r="M1212" s="41" t="s">
        <v>503</v>
      </c>
      <c r="R1212" s="35" t="s">
        <v>503</v>
      </c>
      <c r="S1212" s="35" t="s">
        <v>503</v>
      </c>
      <c r="AF1212" s="35" t="s">
        <v>33</v>
      </c>
      <c r="AH1212" s="42">
        <f t="shared" si="40"/>
        <v>1</v>
      </c>
      <c r="AK1212" s="44">
        <v>2015</v>
      </c>
      <c r="AM1212" s="39" t="s">
        <v>33</v>
      </c>
      <c r="AO1212" s="35" t="s">
        <v>33</v>
      </c>
      <c r="AX1212" s="35" t="s">
        <v>33</v>
      </c>
      <c r="BF1212" s="41"/>
      <c r="BG1212" s="35"/>
      <c r="BH1212" s="35"/>
      <c r="BI1212" s="35"/>
      <c r="BJ1212" s="35"/>
      <c r="BL1212" s="36" t="str">
        <f t="shared" si="41"/>
        <v>x</v>
      </c>
      <c r="BN1212" s="60" t="s">
        <v>2325</v>
      </c>
    </row>
    <row r="1213" spans="1:70" ht="15.95" customHeight="1" x14ac:dyDescent="0.25">
      <c r="A1213" s="38">
        <v>500118</v>
      </c>
      <c r="B1213" s="35" t="s">
        <v>102</v>
      </c>
      <c r="C1213" s="36" t="s">
        <v>106</v>
      </c>
      <c r="E1213" s="52"/>
      <c r="F1213" s="36" t="s">
        <v>133</v>
      </c>
      <c r="G1213" s="35" t="s">
        <v>33</v>
      </c>
      <c r="I1213" s="35" t="s">
        <v>26</v>
      </c>
      <c r="M1213" s="41" t="s">
        <v>503</v>
      </c>
      <c r="R1213" s="35" t="s">
        <v>503</v>
      </c>
      <c r="AF1213" s="35" t="s">
        <v>33</v>
      </c>
      <c r="AH1213" s="42">
        <f t="shared" si="40"/>
        <v>1</v>
      </c>
      <c r="AK1213" s="44">
        <v>2011</v>
      </c>
      <c r="AM1213" s="39" t="s">
        <v>33</v>
      </c>
      <c r="AX1213" s="35" t="s">
        <v>33</v>
      </c>
      <c r="BF1213" s="41"/>
      <c r="BG1213" s="35"/>
      <c r="BH1213" s="35"/>
      <c r="BI1213" s="35"/>
      <c r="BJ1213" s="35"/>
      <c r="BL1213" s="36" t="str">
        <f t="shared" si="41"/>
        <v>x</v>
      </c>
      <c r="BN1213" s="60" t="s">
        <v>2020</v>
      </c>
    </row>
    <row r="1214" spans="1:70" ht="15.95" customHeight="1" x14ac:dyDescent="0.25">
      <c r="A1214" s="38">
        <v>500060</v>
      </c>
      <c r="B1214" s="35" t="s">
        <v>263</v>
      </c>
      <c r="C1214" s="36" t="s">
        <v>1161</v>
      </c>
      <c r="E1214" s="52"/>
      <c r="F1214" s="36" t="s">
        <v>133</v>
      </c>
      <c r="I1214" s="35" t="s">
        <v>29</v>
      </c>
      <c r="M1214" s="41" t="s">
        <v>503</v>
      </c>
      <c r="Q1214" s="35" t="s">
        <v>503</v>
      </c>
      <c r="R1214" s="35" t="s">
        <v>503</v>
      </c>
      <c r="Z1214" s="35" t="s">
        <v>33</v>
      </c>
      <c r="AF1214" s="35" t="s">
        <v>33</v>
      </c>
      <c r="AH1214" s="42">
        <f t="shared" si="40"/>
        <v>2</v>
      </c>
      <c r="AK1214" s="44">
        <v>1993</v>
      </c>
      <c r="AO1214" s="35" t="s">
        <v>33</v>
      </c>
      <c r="AP1214" s="35" t="s">
        <v>33</v>
      </c>
      <c r="AX1214" s="35" t="s">
        <v>33</v>
      </c>
      <c r="BF1214" s="41"/>
      <c r="BG1214" s="35"/>
      <c r="BH1214" s="35"/>
      <c r="BI1214" s="35"/>
      <c r="BJ1214" s="35"/>
      <c r="BL1214" s="36" t="str">
        <f t="shared" si="41"/>
        <v>x</v>
      </c>
      <c r="BN1214" s="60" t="s">
        <v>2308</v>
      </c>
    </row>
    <row r="1215" spans="1:70" ht="15.95" customHeight="1" x14ac:dyDescent="0.25">
      <c r="A1215" s="38">
        <v>500128</v>
      </c>
      <c r="B1215" s="35" t="s">
        <v>81</v>
      </c>
      <c r="C1215" s="36" t="s">
        <v>290</v>
      </c>
      <c r="E1215" s="40"/>
      <c r="F1215" s="36" t="s">
        <v>133</v>
      </c>
      <c r="G1215" s="35" t="s">
        <v>33</v>
      </c>
      <c r="I1215" s="35" t="s">
        <v>29</v>
      </c>
      <c r="M1215" s="41" t="s">
        <v>30</v>
      </c>
      <c r="R1215" s="35" t="s">
        <v>30</v>
      </c>
      <c r="T1215" s="35" t="s">
        <v>503</v>
      </c>
      <c r="AF1215" s="35" t="s">
        <v>33</v>
      </c>
      <c r="AH1215" s="42">
        <f t="shared" si="40"/>
        <v>1</v>
      </c>
      <c r="AK1215" s="44">
        <v>2010</v>
      </c>
      <c r="AM1215" s="39" t="s">
        <v>33</v>
      </c>
      <c r="AO1215" s="35" t="s">
        <v>33</v>
      </c>
      <c r="BD1215" s="42" t="s">
        <v>33</v>
      </c>
      <c r="BF1215" s="41"/>
      <c r="BG1215" s="35"/>
      <c r="BH1215" s="35"/>
      <c r="BI1215" s="35"/>
      <c r="BJ1215" s="35"/>
      <c r="BL1215" s="36" t="str">
        <f t="shared" si="41"/>
        <v>x</v>
      </c>
      <c r="BN1215" s="60" t="s">
        <v>2327</v>
      </c>
    </row>
    <row r="1216" spans="1:70" ht="15.95" customHeight="1" x14ac:dyDescent="0.25">
      <c r="A1216" s="38">
        <v>500062</v>
      </c>
      <c r="B1216" s="35" t="s">
        <v>1233</v>
      </c>
      <c r="C1216" s="36" t="s">
        <v>2548</v>
      </c>
      <c r="E1216" s="40"/>
      <c r="F1216" s="36" t="s">
        <v>1692</v>
      </c>
      <c r="G1216" s="35" t="s">
        <v>33</v>
      </c>
      <c r="H1216" s="39" t="s">
        <v>64</v>
      </c>
      <c r="I1216" s="35" t="s">
        <v>29</v>
      </c>
      <c r="M1216" s="41" t="s">
        <v>503</v>
      </c>
      <c r="O1216" s="35" t="s">
        <v>503</v>
      </c>
      <c r="R1216" s="35" t="s">
        <v>503</v>
      </c>
      <c r="T1216" s="35" t="s">
        <v>503</v>
      </c>
      <c r="AF1216" s="35" t="s">
        <v>33</v>
      </c>
      <c r="AH1216" s="42">
        <f t="shared" si="40"/>
        <v>1</v>
      </c>
      <c r="AK1216" s="44">
        <v>2002</v>
      </c>
      <c r="AW1216" s="41" t="s">
        <v>33</v>
      </c>
      <c r="AX1216" s="35" t="s">
        <v>33</v>
      </c>
      <c r="BF1216" s="41"/>
      <c r="BG1216" s="35"/>
      <c r="BH1216" s="35"/>
      <c r="BI1216" s="35"/>
      <c r="BJ1216" s="35"/>
      <c r="BL1216" s="36" t="str">
        <f t="shared" si="41"/>
        <v>x</v>
      </c>
      <c r="BN1216" s="60" t="s">
        <v>2310</v>
      </c>
    </row>
    <row r="1217" spans="1:66" ht="15.95" customHeight="1" x14ac:dyDescent="0.25">
      <c r="A1217" s="38">
        <v>500130</v>
      </c>
      <c r="B1217" s="35" t="s">
        <v>331</v>
      </c>
      <c r="C1217" s="36" t="s">
        <v>332</v>
      </c>
      <c r="E1217" s="40"/>
      <c r="F1217" s="36" t="s">
        <v>133</v>
      </c>
      <c r="G1217" s="35" t="s">
        <v>33</v>
      </c>
      <c r="I1217" s="35" t="s">
        <v>29</v>
      </c>
      <c r="M1217" s="41" t="s">
        <v>503</v>
      </c>
      <c r="R1217" s="35" t="s">
        <v>503</v>
      </c>
      <c r="T1217" s="35" t="s">
        <v>503</v>
      </c>
      <c r="AF1217" s="35" t="s">
        <v>33</v>
      </c>
      <c r="AH1217" s="42">
        <f t="shared" si="40"/>
        <v>1</v>
      </c>
      <c r="AK1217" s="44">
        <v>2011</v>
      </c>
      <c r="AS1217" s="35" t="s">
        <v>33</v>
      </c>
      <c r="AT1217" s="35" t="s">
        <v>33</v>
      </c>
      <c r="AX1217" s="35" t="s">
        <v>33</v>
      </c>
      <c r="BF1217" s="41"/>
      <c r="BG1217" s="35"/>
      <c r="BH1217" s="35"/>
      <c r="BI1217" s="35"/>
      <c r="BJ1217" s="35"/>
      <c r="BL1217" s="36" t="str">
        <f t="shared" si="41"/>
        <v>x</v>
      </c>
      <c r="BN1217" s="60" t="s">
        <v>2328</v>
      </c>
    </row>
    <row r="1218" spans="1:66" ht="15.95" customHeight="1" x14ac:dyDescent="0.25">
      <c r="A1218" s="38">
        <v>500131</v>
      </c>
      <c r="B1218" s="35" t="s">
        <v>124</v>
      </c>
      <c r="C1218" s="36" t="s">
        <v>337</v>
      </c>
      <c r="E1218" s="40"/>
      <c r="F1218" s="36" t="s">
        <v>133</v>
      </c>
      <c r="G1218" s="35" t="s">
        <v>33</v>
      </c>
      <c r="I1218" s="35" t="s">
        <v>26</v>
      </c>
      <c r="M1218" s="41" t="s">
        <v>503</v>
      </c>
      <c r="R1218" s="35" t="s">
        <v>503</v>
      </c>
      <c r="AF1218" s="35" t="s">
        <v>33</v>
      </c>
      <c r="AH1218" s="42">
        <f t="shared" si="40"/>
        <v>1</v>
      </c>
      <c r="AK1218" s="44">
        <v>2010</v>
      </c>
      <c r="AQ1218" s="35" t="s">
        <v>33</v>
      </c>
      <c r="BD1218" s="42" t="s">
        <v>33</v>
      </c>
      <c r="BF1218" s="41"/>
      <c r="BG1218" s="35"/>
      <c r="BH1218" s="35"/>
      <c r="BI1218" s="35"/>
      <c r="BJ1218" s="35"/>
      <c r="BL1218" s="36" t="str">
        <f t="shared" si="41"/>
        <v>x</v>
      </c>
      <c r="BN1218" s="60" t="s">
        <v>2252</v>
      </c>
    </row>
    <row r="1219" spans="1:66" ht="15.95" customHeight="1" x14ac:dyDescent="0.25">
      <c r="A1219" s="38">
        <v>500133</v>
      </c>
      <c r="B1219" s="35" t="s">
        <v>124</v>
      </c>
      <c r="C1219" s="36" t="s">
        <v>339</v>
      </c>
      <c r="E1219" s="52"/>
      <c r="F1219" s="36" t="s">
        <v>133</v>
      </c>
      <c r="G1219" s="35" t="s">
        <v>33</v>
      </c>
      <c r="I1219" s="35" t="s">
        <v>29</v>
      </c>
      <c r="M1219" s="41" t="s">
        <v>45</v>
      </c>
      <c r="O1219" s="35" t="s">
        <v>503</v>
      </c>
      <c r="P1219" s="35" t="s">
        <v>503</v>
      </c>
      <c r="Q1219" s="35" t="s">
        <v>503</v>
      </c>
      <c r="R1219" s="35" t="s">
        <v>503</v>
      </c>
      <c r="S1219" s="35" t="s">
        <v>503</v>
      </c>
      <c r="T1219" s="35" t="s">
        <v>503</v>
      </c>
      <c r="U1219" s="35" t="s">
        <v>503</v>
      </c>
      <c r="V1219" s="35" t="s">
        <v>503</v>
      </c>
      <c r="W1219" s="36" t="s">
        <v>45</v>
      </c>
      <c r="AF1219" s="35" t="s">
        <v>33</v>
      </c>
      <c r="AH1219" s="42">
        <f t="shared" si="40"/>
        <v>1</v>
      </c>
      <c r="AK1219" s="44">
        <v>2003</v>
      </c>
      <c r="AP1219" s="35" t="s">
        <v>33</v>
      </c>
      <c r="BD1219" s="42" t="s">
        <v>33</v>
      </c>
      <c r="BF1219" s="41"/>
      <c r="BG1219" s="35"/>
      <c r="BH1219" s="35"/>
      <c r="BI1219" s="35"/>
      <c r="BJ1219" s="35"/>
      <c r="BL1219" s="36" t="str">
        <f t="shared" si="41"/>
        <v>x</v>
      </c>
      <c r="BN1219" s="60" t="s">
        <v>2329</v>
      </c>
    </row>
    <row r="1220" spans="1:66" ht="15.95" customHeight="1" x14ac:dyDescent="0.25">
      <c r="A1220" s="38">
        <v>500134</v>
      </c>
      <c r="B1220" s="35" t="s">
        <v>55</v>
      </c>
      <c r="C1220" s="36" t="s">
        <v>378</v>
      </c>
      <c r="E1220" s="40"/>
      <c r="F1220" s="36" t="s">
        <v>133</v>
      </c>
      <c r="G1220" s="35" t="s">
        <v>33</v>
      </c>
      <c r="I1220" s="35" t="s">
        <v>29</v>
      </c>
      <c r="J1220" s="36" t="s">
        <v>2633</v>
      </c>
      <c r="M1220" s="41" t="s">
        <v>45</v>
      </c>
      <c r="O1220" s="35" t="s">
        <v>45</v>
      </c>
      <c r="AB1220" s="35" t="s">
        <v>33</v>
      </c>
      <c r="AH1220" s="42">
        <f t="shared" si="40"/>
        <v>1</v>
      </c>
      <c r="AK1220" s="44">
        <v>1886</v>
      </c>
      <c r="AM1220" s="39" t="s">
        <v>33</v>
      </c>
      <c r="BF1220" s="41"/>
      <c r="BG1220" s="35"/>
      <c r="BH1220" s="35"/>
      <c r="BI1220" s="35"/>
      <c r="BJ1220" s="35"/>
      <c r="BL1220" s="36" t="str">
        <f t="shared" si="41"/>
        <v>x</v>
      </c>
      <c r="BN1220" s="60" t="s">
        <v>2330</v>
      </c>
    </row>
    <row r="1221" spans="1:66" ht="15.95" customHeight="1" x14ac:dyDescent="0.25">
      <c r="A1221" s="38">
        <v>500137</v>
      </c>
      <c r="B1221" s="35" t="s">
        <v>412</v>
      </c>
      <c r="C1221" s="36" t="s">
        <v>413</v>
      </c>
      <c r="E1221" s="40"/>
      <c r="F1221" s="36" t="s">
        <v>133</v>
      </c>
      <c r="G1221" s="35" t="s">
        <v>33</v>
      </c>
      <c r="I1221" s="35" t="s">
        <v>26</v>
      </c>
      <c r="M1221" s="41" t="s">
        <v>503</v>
      </c>
      <c r="R1221" s="35" t="s">
        <v>503</v>
      </c>
      <c r="AF1221" s="35" t="s">
        <v>33</v>
      </c>
      <c r="AH1221" s="42">
        <f t="shared" si="40"/>
        <v>1</v>
      </c>
      <c r="AK1221" s="44">
        <v>2011</v>
      </c>
      <c r="AO1221" s="35" t="s">
        <v>33</v>
      </c>
      <c r="AX1221" s="35" t="s">
        <v>33</v>
      </c>
      <c r="BF1221" s="41"/>
      <c r="BG1221" s="35"/>
      <c r="BH1221" s="35"/>
      <c r="BI1221" s="35"/>
      <c r="BJ1221" s="35"/>
      <c r="BL1221" s="36" t="str">
        <f t="shared" si="41"/>
        <v>x</v>
      </c>
      <c r="BN1221" s="60" t="s">
        <v>2020</v>
      </c>
    </row>
    <row r="1222" spans="1:66" ht="15.95" customHeight="1" x14ac:dyDescent="0.25">
      <c r="A1222" s="38">
        <v>500139</v>
      </c>
      <c r="B1222" s="35" t="s">
        <v>37</v>
      </c>
      <c r="C1222" s="36" t="s">
        <v>477</v>
      </c>
      <c r="E1222" s="52"/>
      <c r="F1222" s="36" t="s">
        <v>133</v>
      </c>
      <c r="G1222" s="35" t="s">
        <v>33</v>
      </c>
      <c r="I1222" s="35" t="s">
        <v>26</v>
      </c>
      <c r="M1222" s="41" t="s">
        <v>503</v>
      </c>
      <c r="R1222" s="35" t="s">
        <v>503</v>
      </c>
      <c r="AF1222" s="35" t="s">
        <v>33</v>
      </c>
      <c r="AH1222" s="42">
        <f t="shared" si="40"/>
        <v>1</v>
      </c>
      <c r="AK1222" s="44">
        <v>2015</v>
      </c>
      <c r="AO1222" s="35" t="s">
        <v>33</v>
      </c>
      <c r="AP1222" s="35" t="s">
        <v>33</v>
      </c>
      <c r="AW1222" s="41" t="s">
        <v>33</v>
      </c>
      <c r="AX1222" s="35" t="s">
        <v>33</v>
      </c>
      <c r="BF1222" s="41"/>
      <c r="BG1222" s="35"/>
      <c r="BH1222" s="35"/>
      <c r="BI1222" s="35"/>
      <c r="BJ1222" s="35"/>
      <c r="BL1222" s="36" t="str">
        <f t="shared" si="41"/>
        <v>x</v>
      </c>
      <c r="BN1222" s="60" t="s">
        <v>1798</v>
      </c>
    </row>
    <row r="1223" spans="1:66" ht="15.95" customHeight="1" x14ac:dyDescent="0.25">
      <c r="A1223" s="38">
        <v>500144</v>
      </c>
      <c r="B1223" s="35" t="s">
        <v>173</v>
      </c>
      <c r="C1223" s="36" t="s">
        <v>528</v>
      </c>
      <c r="E1223" s="40"/>
      <c r="F1223" s="36" t="s">
        <v>133</v>
      </c>
      <c r="G1223" s="35" t="s">
        <v>33</v>
      </c>
      <c r="I1223" s="35" t="s">
        <v>26</v>
      </c>
      <c r="M1223" s="41" t="s">
        <v>503</v>
      </c>
      <c r="R1223" s="35" t="s">
        <v>503</v>
      </c>
      <c r="T1223" s="35" t="s">
        <v>503</v>
      </c>
      <c r="AF1223" s="35" t="s">
        <v>33</v>
      </c>
      <c r="AH1223" s="42">
        <f t="shared" si="40"/>
        <v>1</v>
      </c>
      <c r="AK1223" s="44">
        <v>2006</v>
      </c>
      <c r="AM1223" s="39" t="s">
        <v>33</v>
      </c>
      <c r="AX1223" s="35" t="s">
        <v>33</v>
      </c>
      <c r="BF1223" s="41"/>
      <c r="BG1223" s="35"/>
      <c r="BH1223" s="35"/>
      <c r="BI1223" s="35"/>
      <c r="BJ1223" s="35"/>
      <c r="BL1223" s="36" t="str">
        <f t="shared" si="41"/>
        <v>x</v>
      </c>
      <c r="BN1223" s="60" t="s">
        <v>3038</v>
      </c>
    </row>
    <row r="1224" spans="1:66" ht="15.95" customHeight="1" x14ac:dyDescent="0.25">
      <c r="A1224" s="38">
        <v>500145</v>
      </c>
      <c r="B1224" s="35" t="s">
        <v>341</v>
      </c>
      <c r="C1224" s="36" t="s">
        <v>535</v>
      </c>
      <c r="E1224" s="40"/>
      <c r="F1224" s="36" t="s">
        <v>133</v>
      </c>
      <c r="G1224" s="35" t="s">
        <v>33</v>
      </c>
      <c r="I1224" s="35" t="s">
        <v>29</v>
      </c>
      <c r="M1224" s="41" t="s">
        <v>503</v>
      </c>
      <c r="R1224" s="35" t="s">
        <v>503</v>
      </c>
      <c r="AF1224" s="35" t="s">
        <v>33</v>
      </c>
      <c r="AH1224" s="42">
        <f t="shared" si="40"/>
        <v>1</v>
      </c>
      <c r="AK1224" s="44">
        <v>2014</v>
      </c>
      <c r="AN1224" s="35" t="s">
        <v>33</v>
      </c>
      <c r="AZ1224" s="35" t="s">
        <v>33</v>
      </c>
      <c r="BF1224" s="41"/>
      <c r="BG1224" s="35"/>
      <c r="BH1224" s="35"/>
      <c r="BI1224" s="35"/>
      <c r="BJ1224" s="35"/>
      <c r="BL1224" s="36" t="str">
        <f t="shared" si="41"/>
        <v>x</v>
      </c>
      <c r="BN1224" s="60" t="s">
        <v>1798</v>
      </c>
    </row>
    <row r="1225" spans="1:66" ht="15.95" customHeight="1" x14ac:dyDescent="0.25">
      <c r="A1225" s="38">
        <v>500160</v>
      </c>
      <c r="B1225" s="35" t="s">
        <v>81</v>
      </c>
      <c r="C1225" s="36" t="s">
        <v>690</v>
      </c>
      <c r="E1225" s="52"/>
      <c r="F1225" s="36" t="s">
        <v>1694</v>
      </c>
      <c r="G1225" s="35" t="s">
        <v>33</v>
      </c>
      <c r="I1225" s="35" t="s">
        <v>29</v>
      </c>
      <c r="M1225" s="41" t="s">
        <v>503</v>
      </c>
      <c r="R1225" s="35" t="s">
        <v>503</v>
      </c>
      <c r="AF1225" s="35" t="s">
        <v>33</v>
      </c>
      <c r="AH1225" s="42">
        <f t="shared" si="40"/>
        <v>1</v>
      </c>
      <c r="AK1225" s="44">
        <v>2007</v>
      </c>
      <c r="AM1225" s="39" t="s">
        <v>33</v>
      </c>
      <c r="AN1225" s="35" t="s">
        <v>33</v>
      </c>
      <c r="AO1225" s="35" t="s">
        <v>33</v>
      </c>
      <c r="AP1225" s="35" t="s">
        <v>33</v>
      </c>
      <c r="AW1225" s="41" t="s">
        <v>33</v>
      </c>
      <c r="AX1225" s="35" t="s">
        <v>33</v>
      </c>
      <c r="BF1225" s="41"/>
      <c r="BG1225" s="35"/>
      <c r="BH1225" s="35"/>
      <c r="BI1225" s="35"/>
      <c r="BJ1225" s="35"/>
      <c r="BL1225" s="36" t="str">
        <f t="shared" si="41"/>
        <v>x</v>
      </c>
      <c r="BN1225" s="60" t="s">
        <v>2252</v>
      </c>
    </row>
    <row r="1226" spans="1:66" ht="15.95" customHeight="1" x14ac:dyDescent="0.25">
      <c r="A1226" s="38">
        <v>500206</v>
      </c>
      <c r="B1226" s="35" t="s">
        <v>873</v>
      </c>
      <c r="C1226" s="36" t="s">
        <v>874</v>
      </c>
      <c r="E1226" s="40"/>
      <c r="F1226" s="36" t="s">
        <v>133</v>
      </c>
      <c r="G1226" s="35" t="s">
        <v>33</v>
      </c>
      <c r="I1226" s="35" t="s">
        <v>26</v>
      </c>
      <c r="M1226" s="41" t="s">
        <v>503</v>
      </c>
      <c r="T1226" s="35" t="s">
        <v>503</v>
      </c>
      <c r="AF1226" s="35" t="s">
        <v>33</v>
      </c>
      <c r="AH1226" s="42">
        <f t="shared" si="40"/>
        <v>1</v>
      </c>
      <c r="AK1226" s="44">
        <v>2003</v>
      </c>
      <c r="AS1226" s="35" t="s">
        <v>33</v>
      </c>
      <c r="AT1226" s="35" t="s">
        <v>33</v>
      </c>
      <c r="AX1226" s="35" t="s">
        <v>33</v>
      </c>
      <c r="BF1226" s="41"/>
      <c r="BG1226" s="35"/>
      <c r="BH1226" s="35"/>
      <c r="BI1226" s="35"/>
      <c r="BJ1226" s="35"/>
      <c r="BL1226" s="36" t="str">
        <f t="shared" si="41"/>
        <v>x</v>
      </c>
      <c r="BN1226" s="60" t="s">
        <v>1773</v>
      </c>
    </row>
    <row r="1227" spans="1:66" ht="15.95" customHeight="1" x14ac:dyDescent="0.25">
      <c r="A1227" s="38">
        <v>500241</v>
      </c>
      <c r="B1227" s="35" t="s">
        <v>186</v>
      </c>
      <c r="C1227" s="36" t="s">
        <v>1142</v>
      </c>
      <c r="E1227" s="40"/>
      <c r="F1227" s="36" t="s">
        <v>133</v>
      </c>
      <c r="G1227" s="35" t="s">
        <v>33</v>
      </c>
      <c r="I1227" s="35" t="s">
        <v>29</v>
      </c>
      <c r="M1227" s="41" t="s">
        <v>503</v>
      </c>
      <c r="R1227" s="35" t="s">
        <v>503</v>
      </c>
      <c r="T1227" s="35" t="s">
        <v>503</v>
      </c>
      <c r="U1227" s="35" t="s">
        <v>503</v>
      </c>
      <c r="AF1227" s="35" t="s">
        <v>33</v>
      </c>
      <c r="AH1227" s="42">
        <f t="shared" si="40"/>
        <v>1</v>
      </c>
      <c r="AK1227" s="44">
        <v>2003</v>
      </c>
      <c r="AO1227" s="35" t="s">
        <v>33</v>
      </c>
      <c r="AX1227" s="35" t="s">
        <v>33</v>
      </c>
      <c r="BF1227" s="41"/>
      <c r="BG1227" s="35"/>
      <c r="BH1227" s="35"/>
      <c r="BI1227" s="35"/>
      <c r="BJ1227" s="35"/>
      <c r="BL1227" s="36" t="str">
        <f t="shared" si="41"/>
        <v>x</v>
      </c>
      <c r="BN1227" s="60" t="s">
        <v>3041</v>
      </c>
    </row>
    <row r="1228" spans="1:66" ht="15.95" customHeight="1" x14ac:dyDescent="0.25">
      <c r="A1228" s="38">
        <v>500246</v>
      </c>
      <c r="B1228" s="35" t="s">
        <v>157</v>
      </c>
      <c r="C1228" s="36" t="s">
        <v>1165</v>
      </c>
      <c r="E1228" s="40"/>
      <c r="F1228" s="36" t="s">
        <v>133</v>
      </c>
      <c r="G1228" s="35" t="s">
        <v>33</v>
      </c>
      <c r="I1228" s="35" t="s">
        <v>29</v>
      </c>
      <c r="M1228" s="41" t="s">
        <v>503</v>
      </c>
      <c r="O1228" s="35" t="s">
        <v>503</v>
      </c>
      <c r="R1228" s="35" t="s">
        <v>503</v>
      </c>
      <c r="V1228" s="35" t="s">
        <v>503</v>
      </c>
      <c r="AF1228" s="35" t="s">
        <v>33</v>
      </c>
      <c r="AG1228" s="35" t="s">
        <v>33</v>
      </c>
      <c r="AH1228" s="42">
        <f t="shared" si="40"/>
        <v>2</v>
      </c>
      <c r="AK1228" s="44">
        <v>2015</v>
      </c>
      <c r="AS1228" s="35" t="s">
        <v>33</v>
      </c>
      <c r="AX1228" s="35" t="s">
        <v>33</v>
      </c>
      <c r="BF1228" s="41"/>
      <c r="BG1228" s="35"/>
      <c r="BH1228" s="35"/>
      <c r="BI1228" s="35"/>
      <c r="BJ1228" s="35"/>
      <c r="BL1228" s="36" t="str">
        <f t="shared" si="41"/>
        <v>x</v>
      </c>
      <c r="BN1228" s="60" t="s">
        <v>3043</v>
      </c>
    </row>
    <row r="1229" spans="1:66" ht="15.95" customHeight="1" x14ac:dyDescent="0.25">
      <c r="A1229" s="38">
        <v>500247</v>
      </c>
      <c r="B1229" s="35" t="s">
        <v>412</v>
      </c>
      <c r="C1229" s="36" t="s">
        <v>1180</v>
      </c>
      <c r="E1229" s="40"/>
      <c r="F1229" s="36" t="s">
        <v>133</v>
      </c>
      <c r="G1229" s="35" t="s">
        <v>33</v>
      </c>
      <c r="I1229" s="35" t="s">
        <v>29</v>
      </c>
      <c r="M1229" s="41" t="s">
        <v>36</v>
      </c>
      <c r="O1229" s="35" t="s">
        <v>503</v>
      </c>
      <c r="Q1229" s="35" t="s">
        <v>45</v>
      </c>
      <c r="R1229" s="35" t="s">
        <v>45</v>
      </c>
      <c r="S1229" s="35" t="s">
        <v>503</v>
      </c>
      <c r="T1229" s="35" t="s">
        <v>45</v>
      </c>
      <c r="U1229" s="35" t="s">
        <v>36</v>
      </c>
      <c r="AF1229" s="35" t="s">
        <v>33</v>
      </c>
      <c r="AH1229" s="42">
        <f t="shared" si="40"/>
        <v>1</v>
      </c>
      <c r="AK1229" s="44">
        <v>2001</v>
      </c>
      <c r="AO1229" s="35" t="s">
        <v>33</v>
      </c>
      <c r="AX1229" s="35" t="s">
        <v>33</v>
      </c>
      <c r="BF1229" s="41"/>
      <c r="BG1229" s="35"/>
      <c r="BH1229" s="35"/>
      <c r="BI1229" s="35"/>
      <c r="BJ1229" s="35"/>
      <c r="BL1229" s="36" t="str">
        <f t="shared" si="41"/>
        <v>x</v>
      </c>
      <c r="BN1229" s="60" t="s">
        <v>3044</v>
      </c>
    </row>
    <row r="1230" spans="1:66" ht="15.95" customHeight="1" x14ac:dyDescent="0.25">
      <c r="A1230" s="38">
        <v>500248</v>
      </c>
      <c r="B1230" s="35" t="s">
        <v>81</v>
      </c>
      <c r="C1230" s="36" t="s">
        <v>1194</v>
      </c>
      <c r="E1230" s="52"/>
      <c r="F1230" s="36" t="s">
        <v>133</v>
      </c>
      <c r="G1230" s="35" t="s">
        <v>33</v>
      </c>
      <c r="I1230" s="35" t="s">
        <v>26</v>
      </c>
      <c r="M1230" s="41" t="s">
        <v>503</v>
      </c>
      <c r="R1230" s="35" t="s">
        <v>503</v>
      </c>
      <c r="T1230" s="35" t="s">
        <v>503</v>
      </c>
      <c r="Z1230" s="35" t="s">
        <v>33</v>
      </c>
      <c r="AH1230" s="42">
        <f t="shared" si="40"/>
        <v>1</v>
      </c>
      <c r="AK1230" s="44">
        <v>2015</v>
      </c>
      <c r="AO1230" s="35" t="s">
        <v>33</v>
      </c>
      <c r="AX1230" s="35" t="s">
        <v>33</v>
      </c>
      <c r="BF1230" s="41"/>
      <c r="BG1230" s="35"/>
      <c r="BH1230" s="35"/>
      <c r="BI1230" s="35"/>
      <c r="BJ1230" s="35"/>
      <c r="BL1230" s="36" t="str">
        <f t="shared" si="41"/>
        <v>x</v>
      </c>
      <c r="BN1230" s="60" t="s">
        <v>2341</v>
      </c>
    </row>
    <row r="1231" spans="1:66" ht="15.95" customHeight="1" x14ac:dyDescent="0.25">
      <c r="A1231" s="38">
        <v>500078</v>
      </c>
      <c r="B1231" s="35" t="s">
        <v>157</v>
      </c>
      <c r="C1231" s="36" t="s">
        <v>1513</v>
      </c>
      <c r="E1231" s="40"/>
      <c r="F1231" s="36" t="s">
        <v>133</v>
      </c>
      <c r="G1231" s="35" t="s">
        <v>33</v>
      </c>
      <c r="I1231" s="35" t="s">
        <v>29</v>
      </c>
      <c r="M1231" s="41" t="s">
        <v>45</v>
      </c>
      <c r="O1231" s="35" t="s">
        <v>45</v>
      </c>
      <c r="P1231" s="35" t="s">
        <v>503</v>
      </c>
      <c r="T1231" s="35" t="s">
        <v>503</v>
      </c>
      <c r="Y1231" s="39" t="s">
        <v>33</v>
      </c>
      <c r="AH1231" s="42">
        <f t="shared" si="40"/>
        <v>1</v>
      </c>
      <c r="AK1231" s="44">
        <v>2004</v>
      </c>
      <c r="AM1231" s="39" t="s">
        <v>33</v>
      </c>
      <c r="AO1231" s="35" t="s">
        <v>33</v>
      </c>
      <c r="AZ1231" s="35" t="s">
        <v>33</v>
      </c>
      <c r="BF1231" s="41"/>
      <c r="BG1231" s="35"/>
      <c r="BH1231" s="35"/>
      <c r="BI1231" s="35"/>
      <c r="BJ1231" s="35"/>
      <c r="BL1231" s="36" t="str">
        <f t="shared" si="41"/>
        <v>x</v>
      </c>
      <c r="BN1231" s="60" t="s">
        <v>2316</v>
      </c>
    </row>
    <row r="1232" spans="1:66" ht="15.95" customHeight="1" x14ac:dyDescent="0.25">
      <c r="A1232" s="38">
        <v>500079</v>
      </c>
      <c r="B1232" s="35" t="s">
        <v>55</v>
      </c>
      <c r="C1232" s="36" t="s">
        <v>2615</v>
      </c>
      <c r="E1232" s="40"/>
      <c r="F1232" s="36" t="s">
        <v>1692</v>
      </c>
      <c r="H1232" s="39" t="s">
        <v>133</v>
      </c>
      <c r="I1232" s="35" t="s">
        <v>29</v>
      </c>
      <c r="M1232" s="41" t="s">
        <v>503</v>
      </c>
      <c r="N1232" s="35" t="s">
        <v>503</v>
      </c>
      <c r="S1232" s="35" t="s">
        <v>503</v>
      </c>
      <c r="AF1232" s="35" t="s">
        <v>33</v>
      </c>
      <c r="AH1232" s="42">
        <f t="shared" si="40"/>
        <v>1</v>
      </c>
      <c r="AK1232" s="44">
        <v>1940</v>
      </c>
      <c r="BD1232" s="42" t="s">
        <v>33</v>
      </c>
      <c r="BF1232" s="41"/>
      <c r="BG1232" s="35"/>
      <c r="BH1232" s="35"/>
      <c r="BI1232" s="35"/>
      <c r="BJ1232" s="35"/>
      <c r="BL1232" s="36" t="str">
        <f t="shared" si="41"/>
        <v>x</v>
      </c>
      <c r="BN1232" s="60" t="s">
        <v>3033</v>
      </c>
    </row>
    <row r="1233" spans="1:66" ht="15.95" customHeight="1" x14ac:dyDescent="0.25">
      <c r="A1233" s="38">
        <v>500253</v>
      </c>
      <c r="B1233" s="35" t="s">
        <v>322</v>
      </c>
      <c r="C1233" s="36" t="s">
        <v>1225</v>
      </c>
      <c r="E1233" s="52"/>
      <c r="F1233" s="36" t="s">
        <v>133</v>
      </c>
      <c r="G1233" s="35" t="s">
        <v>33</v>
      </c>
      <c r="I1233" s="35" t="s">
        <v>29</v>
      </c>
      <c r="M1233" s="41" t="s">
        <v>503</v>
      </c>
      <c r="O1233" s="35" t="s">
        <v>503</v>
      </c>
      <c r="R1233" s="35" t="s">
        <v>503</v>
      </c>
      <c r="AF1233" s="35" t="s">
        <v>33</v>
      </c>
      <c r="AH1233" s="42">
        <f t="shared" ref="AH1233:AH1296" si="42">COUNTIF(Y1233:AG1233,"x")</f>
        <v>1</v>
      </c>
      <c r="AK1233" s="44">
        <v>2015</v>
      </c>
      <c r="AO1233" s="35" t="s">
        <v>33</v>
      </c>
      <c r="AX1233" s="35" t="s">
        <v>33</v>
      </c>
      <c r="BF1233" s="41"/>
      <c r="BG1233" s="35"/>
      <c r="BH1233" s="35"/>
      <c r="BI1233" s="35"/>
      <c r="BJ1233" s="35"/>
      <c r="BL1233" s="36" t="str">
        <f t="shared" ref="BL1233:BL1296" si="43">IF(COUNTBLANK(BF1233:BK1233)=6,"x","")</f>
        <v>x</v>
      </c>
      <c r="BN1233" s="60" t="s">
        <v>2343</v>
      </c>
    </row>
    <row r="1234" spans="1:66" ht="15.95" customHeight="1" x14ac:dyDescent="0.25">
      <c r="A1234" s="38">
        <v>500262</v>
      </c>
      <c r="B1234" s="35" t="s">
        <v>1291</v>
      </c>
      <c r="C1234" s="36" t="s">
        <v>1292</v>
      </c>
      <c r="E1234" s="40" t="s">
        <v>2587</v>
      </c>
      <c r="F1234" s="36" t="s">
        <v>64</v>
      </c>
      <c r="G1234" s="35" t="s">
        <v>33</v>
      </c>
      <c r="I1234" s="35" t="s">
        <v>29</v>
      </c>
      <c r="M1234" s="41" t="s">
        <v>503</v>
      </c>
      <c r="N1234" s="35" t="s">
        <v>503</v>
      </c>
      <c r="O1234" s="35" t="s">
        <v>503</v>
      </c>
      <c r="P1234" s="35" t="s">
        <v>503</v>
      </c>
      <c r="T1234" s="35" t="s">
        <v>503</v>
      </c>
      <c r="Z1234" s="35" t="s">
        <v>33</v>
      </c>
      <c r="AF1234" s="35" t="s">
        <v>33</v>
      </c>
      <c r="AH1234" s="42">
        <f t="shared" si="42"/>
        <v>2</v>
      </c>
      <c r="AK1234" s="44">
        <v>1942</v>
      </c>
      <c r="AS1234" s="35" t="s">
        <v>33</v>
      </c>
      <c r="BD1234" s="42" t="s">
        <v>33</v>
      </c>
      <c r="BF1234" s="41"/>
      <c r="BG1234" s="35"/>
      <c r="BH1234" s="35"/>
      <c r="BI1234" s="35"/>
      <c r="BJ1234" s="35"/>
      <c r="BL1234" s="36" t="str">
        <f t="shared" si="43"/>
        <v>x</v>
      </c>
      <c r="BN1234" s="60" t="s">
        <v>2344</v>
      </c>
    </row>
    <row r="1235" spans="1:66" ht="15.95" customHeight="1" x14ac:dyDescent="0.25">
      <c r="A1235" s="38">
        <v>500299</v>
      </c>
      <c r="B1235" s="35" t="s">
        <v>81</v>
      </c>
      <c r="C1235" s="36" t="s">
        <v>1460</v>
      </c>
      <c r="E1235" s="53"/>
      <c r="F1235" s="36" t="s">
        <v>133</v>
      </c>
      <c r="G1235" s="35" t="s">
        <v>33</v>
      </c>
      <c r="I1235" s="35" t="s">
        <v>29</v>
      </c>
      <c r="M1235" s="41" t="s">
        <v>503</v>
      </c>
      <c r="P1235" s="35" t="s">
        <v>503</v>
      </c>
      <c r="T1235" s="35" t="s">
        <v>503</v>
      </c>
      <c r="AF1235" s="35" t="s">
        <v>33</v>
      </c>
      <c r="AH1235" s="42">
        <f t="shared" si="42"/>
        <v>1</v>
      </c>
      <c r="AK1235" s="44">
        <v>2013</v>
      </c>
      <c r="AS1235" s="35" t="s">
        <v>33</v>
      </c>
      <c r="AT1235" s="35" t="s">
        <v>33</v>
      </c>
      <c r="BD1235" s="42" t="s">
        <v>33</v>
      </c>
      <c r="BF1235" s="41"/>
      <c r="BG1235" s="35"/>
      <c r="BH1235" s="35"/>
      <c r="BI1235" s="35"/>
      <c r="BJ1235" s="35"/>
      <c r="BL1235" s="36" t="str">
        <f t="shared" si="43"/>
        <v>x</v>
      </c>
      <c r="BN1235" s="60" t="s">
        <v>2347</v>
      </c>
    </row>
    <row r="1236" spans="1:66" ht="15.95" customHeight="1" x14ac:dyDescent="0.25">
      <c r="A1236" s="38">
        <v>500310</v>
      </c>
      <c r="B1236" s="35" t="s">
        <v>442</v>
      </c>
      <c r="C1236" s="36" t="s">
        <v>2576</v>
      </c>
      <c r="E1236" s="40"/>
      <c r="F1236" s="36" t="s">
        <v>1692</v>
      </c>
      <c r="H1236" s="39" t="s">
        <v>64</v>
      </c>
      <c r="I1236" s="35" t="s">
        <v>29</v>
      </c>
      <c r="M1236" s="41" t="s">
        <v>503</v>
      </c>
      <c r="N1236" s="35" t="s">
        <v>503</v>
      </c>
      <c r="O1236" s="35" t="s">
        <v>503</v>
      </c>
      <c r="P1236" s="35" t="s">
        <v>503</v>
      </c>
      <c r="Q1236" s="35" t="s">
        <v>503</v>
      </c>
      <c r="R1236" s="35" t="s">
        <v>503</v>
      </c>
      <c r="S1236" s="35" t="s">
        <v>503</v>
      </c>
      <c r="T1236" s="35" t="s">
        <v>503</v>
      </c>
      <c r="V1236" s="35" t="s">
        <v>503</v>
      </c>
      <c r="W1236" s="36" t="s">
        <v>503</v>
      </c>
      <c r="AF1236" s="35" t="s">
        <v>33</v>
      </c>
      <c r="AH1236" s="42">
        <f t="shared" si="42"/>
        <v>1</v>
      </c>
      <c r="AJ1236" s="43">
        <v>1800</v>
      </c>
      <c r="AK1236" s="44">
        <v>1960</v>
      </c>
      <c r="AX1236" s="35" t="s">
        <v>33</v>
      </c>
      <c r="BF1236" s="41"/>
      <c r="BG1236" s="35"/>
      <c r="BH1236" s="35"/>
      <c r="BI1236" s="35"/>
      <c r="BJ1236" s="35"/>
      <c r="BL1236" s="36" t="str">
        <f t="shared" si="43"/>
        <v>x</v>
      </c>
      <c r="BN1236" s="60" t="s">
        <v>3048</v>
      </c>
    </row>
    <row r="1237" spans="1:66" ht="15.95" customHeight="1" x14ac:dyDescent="0.25">
      <c r="A1237" s="38">
        <v>500084</v>
      </c>
      <c r="B1237" s="35" t="s">
        <v>55</v>
      </c>
      <c r="C1237" s="36" t="s">
        <v>1578</v>
      </c>
      <c r="E1237" s="40"/>
      <c r="F1237" s="36" t="s">
        <v>1694</v>
      </c>
      <c r="M1237" s="41" t="s">
        <v>503</v>
      </c>
      <c r="P1237" s="35" t="s">
        <v>503</v>
      </c>
      <c r="AF1237" s="35" t="s">
        <v>33</v>
      </c>
      <c r="AH1237" s="42">
        <f t="shared" si="42"/>
        <v>1</v>
      </c>
      <c r="AJ1237" s="43">
        <v>1900</v>
      </c>
      <c r="AK1237" s="44">
        <v>1971</v>
      </c>
      <c r="AS1237" s="35" t="s">
        <v>33</v>
      </c>
      <c r="AT1237" s="35" t="s">
        <v>33</v>
      </c>
      <c r="AX1237" s="35" t="s">
        <v>33</v>
      </c>
      <c r="BF1237" s="41"/>
      <c r="BG1237" s="35"/>
      <c r="BH1237" s="35"/>
      <c r="BI1237" s="35"/>
      <c r="BJ1237" s="35"/>
      <c r="BL1237" s="36" t="str">
        <f t="shared" si="43"/>
        <v>x</v>
      </c>
      <c r="BN1237" s="60" t="s">
        <v>1786</v>
      </c>
    </row>
    <row r="1238" spans="1:66" ht="15.95" customHeight="1" x14ac:dyDescent="0.25">
      <c r="A1238" s="38">
        <v>500313</v>
      </c>
      <c r="B1238" s="35" t="s">
        <v>873</v>
      </c>
      <c r="C1238" s="36" t="s">
        <v>1576</v>
      </c>
      <c r="E1238" s="40"/>
      <c r="F1238" s="36" t="s">
        <v>133</v>
      </c>
      <c r="G1238" s="35" t="s">
        <v>33</v>
      </c>
      <c r="I1238" s="35" t="s">
        <v>29</v>
      </c>
      <c r="M1238" s="41" t="s">
        <v>503</v>
      </c>
      <c r="R1238" s="35" t="s">
        <v>503</v>
      </c>
      <c r="T1238" s="35" t="s">
        <v>503</v>
      </c>
      <c r="AF1238" s="35" t="s">
        <v>33</v>
      </c>
      <c r="AH1238" s="42">
        <f t="shared" si="42"/>
        <v>1</v>
      </c>
      <c r="AK1238" s="44">
        <v>2009</v>
      </c>
      <c r="AS1238" s="35" t="s">
        <v>33</v>
      </c>
      <c r="AX1238" s="35" t="s">
        <v>33</v>
      </c>
      <c r="BF1238" s="41"/>
      <c r="BG1238" s="35"/>
      <c r="BH1238" s="35"/>
      <c r="BI1238" s="35"/>
      <c r="BJ1238" s="35"/>
      <c r="BL1238" s="36" t="str">
        <f t="shared" si="43"/>
        <v>x</v>
      </c>
      <c r="BN1238" s="60" t="s">
        <v>2334</v>
      </c>
    </row>
    <row r="1239" spans="1:66" ht="15.95" customHeight="1" x14ac:dyDescent="0.25">
      <c r="A1239" s="38">
        <v>500317</v>
      </c>
      <c r="B1239" s="35" t="s">
        <v>357</v>
      </c>
      <c r="C1239" s="36" t="s">
        <v>358</v>
      </c>
      <c r="E1239" s="40"/>
      <c r="F1239" s="36" t="s">
        <v>133</v>
      </c>
      <c r="G1239" s="35" t="s">
        <v>33</v>
      </c>
      <c r="I1239" s="35" t="s">
        <v>29</v>
      </c>
      <c r="K1239" s="36" t="s">
        <v>33</v>
      </c>
      <c r="M1239" s="41" t="s">
        <v>45</v>
      </c>
      <c r="O1239" s="35" t="s">
        <v>503</v>
      </c>
      <c r="Q1239" s="35" t="s">
        <v>30</v>
      </c>
      <c r="S1239" s="35" t="s">
        <v>45</v>
      </c>
      <c r="U1239" s="35" t="s">
        <v>503</v>
      </c>
      <c r="Z1239" s="35" t="s">
        <v>33</v>
      </c>
      <c r="AF1239" s="35" t="s">
        <v>33</v>
      </c>
      <c r="AH1239" s="42">
        <f t="shared" si="42"/>
        <v>2</v>
      </c>
      <c r="AK1239" s="44">
        <v>2003</v>
      </c>
      <c r="AO1239" s="35" t="s">
        <v>33</v>
      </c>
      <c r="AX1239" s="35" t="s">
        <v>33</v>
      </c>
      <c r="BF1239" s="41"/>
      <c r="BG1239" s="35"/>
      <c r="BH1239" s="35"/>
      <c r="BI1239" s="35"/>
      <c r="BJ1239" s="35"/>
      <c r="BL1239" s="36" t="str">
        <f t="shared" si="43"/>
        <v>x</v>
      </c>
      <c r="BN1239" s="60" t="s">
        <v>2349</v>
      </c>
    </row>
    <row r="1240" spans="1:66" ht="15.95" customHeight="1" x14ac:dyDescent="0.25">
      <c r="A1240" s="38">
        <v>500318</v>
      </c>
      <c r="B1240" s="35" t="s">
        <v>76</v>
      </c>
      <c r="C1240" s="36" t="s">
        <v>1355</v>
      </c>
      <c r="E1240" s="40"/>
      <c r="F1240" s="36" t="s">
        <v>133</v>
      </c>
      <c r="G1240" s="35" t="s">
        <v>33</v>
      </c>
      <c r="I1240" s="35" t="s">
        <v>29</v>
      </c>
      <c r="M1240" s="41" t="s">
        <v>503</v>
      </c>
      <c r="O1240" s="35" t="s">
        <v>503</v>
      </c>
      <c r="P1240" s="35" t="s">
        <v>503</v>
      </c>
      <c r="R1240" s="35" t="s">
        <v>503</v>
      </c>
      <c r="T1240" s="35" t="s">
        <v>503</v>
      </c>
      <c r="U1240" s="35" t="s">
        <v>503</v>
      </c>
      <c r="V1240" s="35" t="s">
        <v>503</v>
      </c>
      <c r="AF1240" s="35" t="s">
        <v>33</v>
      </c>
      <c r="AH1240" s="42">
        <f t="shared" si="42"/>
        <v>1</v>
      </c>
      <c r="AK1240" s="44">
        <v>2014</v>
      </c>
      <c r="AS1240" s="35" t="s">
        <v>33</v>
      </c>
      <c r="AT1240" s="35" t="s">
        <v>33</v>
      </c>
      <c r="AX1240" s="35" t="s">
        <v>33</v>
      </c>
      <c r="BF1240" s="41"/>
      <c r="BG1240" s="35"/>
      <c r="BH1240" s="35"/>
      <c r="BI1240" s="35"/>
      <c r="BJ1240" s="35"/>
      <c r="BL1240" s="36" t="str">
        <f t="shared" si="43"/>
        <v>x</v>
      </c>
      <c r="BN1240" s="60" t="s">
        <v>2350</v>
      </c>
    </row>
    <row r="1241" spans="1:66" ht="15.95" customHeight="1" x14ac:dyDescent="0.25">
      <c r="A1241" s="38">
        <v>500338</v>
      </c>
      <c r="B1241" s="35" t="s">
        <v>24</v>
      </c>
      <c r="C1241" s="36" t="s">
        <v>123</v>
      </c>
      <c r="E1241" s="51" t="s">
        <v>2483</v>
      </c>
      <c r="F1241" s="36" t="s">
        <v>133</v>
      </c>
      <c r="G1241" s="35" t="s">
        <v>33</v>
      </c>
      <c r="I1241" s="35" t="s">
        <v>29</v>
      </c>
      <c r="J1241" s="36" t="s">
        <v>2653</v>
      </c>
      <c r="M1241" s="41" t="s">
        <v>36</v>
      </c>
      <c r="N1241" s="35" t="s">
        <v>36</v>
      </c>
      <c r="O1241" s="35" t="s">
        <v>36</v>
      </c>
      <c r="P1241" s="35" t="s">
        <v>36</v>
      </c>
      <c r="Q1241" s="35" t="s">
        <v>36</v>
      </c>
      <c r="R1241" s="35" t="s">
        <v>503</v>
      </c>
      <c r="S1241" s="35" t="s">
        <v>503</v>
      </c>
      <c r="T1241" s="35" t="s">
        <v>503</v>
      </c>
      <c r="U1241" s="35" t="s">
        <v>503</v>
      </c>
      <c r="V1241" s="35" t="s">
        <v>503</v>
      </c>
      <c r="Z1241" s="35" t="s">
        <v>33</v>
      </c>
      <c r="AB1241" s="35" t="s">
        <v>33</v>
      </c>
      <c r="AF1241" s="35" t="s">
        <v>33</v>
      </c>
      <c r="AH1241" s="42">
        <f t="shared" si="42"/>
        <v>3</v>
      </c>
      <c r="AJ1241" s="43">
        <v>1800</v>
      </c>
      <c r="AK1241" s="44">
        <v>1900</v>
      </c>
      <c r="AM1241" s="39" t="s">
        <v>33</v>
      </c>
      <c r="AO1241" s="35" t="s">
        <v>33</v>
      </c>
      <c r="BD1241" s="42" t="s">
        <v>33</v>
      </c>
      <c r="BF1241" s="41"/>
      <c r="BG1241" s="35"/>
      <c r="BH1241" s="35"/>
      <c r="BI1241" s="35"/>
      <c r="BJ1241" s="35"/>
      <c r="BL1241" s="36" t="str">
        <f t="shared" si="43"/>
        <v>x</v>
      </c>
      <c r="BN1241" s="60" t="s">
        <v>2353</v>
      </c>
    </row>
    <row r="1242" spans="1:66" ht="15.95" customHeight="1" x14ac:dyDescent="0.25">
      <c r="A1242" s="38">
        <v>500348</v>
      </c>
      <c r="B1242" s="35" t="s">
        <v>647</v>
      </c>
      <c r="C1242" s="36" t="s">
        <v>650</v>
      </c>
      <c r="E1242" s="40"/>
      <c r="F1242" s="36" t="s">
        <v>133</v>
      </c>
      <c r="G1242" s="35" t="s">
        <v>33</v>
      </c>
      <c r="I1242" s="35" t="s">
        <v>29</v>
      </c>
      <c r="M1242" s="41" t="s">
        <v>503</v>
      </c>
      <c r="N1242" s="35" t="s">
        <v>503</v>
      </c>
      <c r="P1242" s="35" t="s">
        <v>503</v>
      </c>
      <c r="R1242" s="35" t="s">
        <v>503</v>
      </c>
      <c r="AF1242" s="35" t="s">
        <v>33</v>
      </c>
      <c r="AH1242" s="42">
        <f t="shared" si="42"/>
        <v>1</v>
      </c>
      <c r="AK1242" s="44">
        <v>2015</v>
      </c>
      <c r="AM1242" s="39" t="s">
        <v>33</v>
      </c>
      <c r="AX1242" s="35" t="s">
        <v>33</v>
      </c>
      <c r="BF1242" s="41"/>
      <c r="BG1242" s="35"/>
      <c r="BH1242" s="35"/>
      <c r="BI1242" s="35"/>
      <c r="BJ1242" s="35"/>
      <c r="BL1242" s="36" t="str">
        <f t="shared" si="43"/>
        <v>x</v>
      </c>
      <c r="BN1242" s="60" t="s">
        <v>3049</v>
      </c>
    </row>
    <row r="1243" spans="1:66" ht="15.95" customHeight="1" x14ac:dyDescent="0.25">
      <c r="A1243" s="38">
        <v>500354</v>
      </c>
      <c r="B1243" s="35" t="s">
        <v>46</v>
      </c>
      <c r="C1243" s="36" t="s">
        <v>53</v>
      </c>
      <c r="E1243" s="40"/>
      <c r="F1243" s="36" t="s">
        <v>133</v>
      </c>
      <c r="G1243" s="35" t="s">
        <v>33</v>
      </c>
      <c r="I1243" s="35" t="s">
        <v>29</v>
      </c>
      <c r="M1243" s="41" t="s">
        <v>503</v>
      </c>
      <c r="T1243" s="35" t="s">
        <v>503</v>
      </c>
      <c r="AF1243" s="35" t="s">
        <v>33</v>
      </c>
      <c r="AH1243" s="42">
        <f t="shared" si="42"/>
        <v>1</v>
      </c>
      <c r="AK1243" s="44">
        <v>2002</v>
      </c>
      <c r="AO1243" s="35" t="s">
        <v>33</v>
      </c>
      <c r="AX1243" s="35" t="s">
        <v>33</v>
      </c>
      <c r="BF1243" s="41"/>
      <c r="BG1243" s="35"/>
      <c r="BH1243" s="35"/>
      <c r="BI1243" s="35"/>
      <c r="BJ1243" s="35"/>
      <c r="BL1243" s="36" t="str">
        <f t="shared" si="43"/>
        <v>x</v>
      </c>
      <c r="BN1243" s="60" t="s">
        <v>1773</v>
      </c>
    </row>
    <row r="1244" spans="1:66" ht="15.95" customHeight="1" x14ac:dyDescent="0.25">
      <c r="A1244" s="38">
        <v>500107</v>
      </c>
      <c r="B1244" s="35" t="s">
        <v>81</v>
      </c>
      <c r="C1244" s="36" t="s">
        <v>565</v>
      </c>
      <c r="E1244" s="40"/>
      <c r="F1244" s="36" t="s">
        <v>133</v>
      </c>
      <c r="G1244" s="35" t="s">
        <v>33</v>
      </c>
      <c r="I1244" s="35" t="s">
        <v>29</v>
      </c>
      <c r="J1244" s="36" t="s">
        <v>2634</v>
      </c>
      <c r="M1244" s="41" t="s">
        <v>45</v>
      </c>
      <c r="W1244" s="36" t="s">
        <v>45</v>
      </c>
      <c r="AF1244" s="35" t="s">
        <v>33</v>
      </c>
      <c r="AH1244" s="42">
        <f t="shared" si="42"/>
        <v>1</v>
      </c>
      <c r="AK1244" s="44">
        <v>2008</v>
      </c>
      <c r="AS1244" s="35" t="s">
        <v>33</v>
      </c>
      <c r="AT1244" s="35" t="s">
        <v>33</v>
      </c>
      <c r="BD1244" s="42" t="s">
        <v>33</v>
      </c>
      <c r="BF1244" s="41"/>
      <c r="BG1244" s="35"/>
      <c r="BH1244" s="35"/>
      <c r="BI1244" s="35"/>
      <c r="BJ1244" s="35"/>
      <c r="BL1244" s="36" t="str">
        <f t="shared" si="43"/>
        <v>x</v>
      </c>
      <c r="BN1244" s="60" t="s">
        <v>2323</v>
      </c>
    </row>
    <row r="1245" spans="1:66" ht="15.95" customHeight="1" x14ac:dyDescent="0.25">
      <c r="A1245" s="38">
        <v>500356</v>
      </c>
      <c r="B1245" s="35" t="s">
        <v>62</v>
      </c>
      <c r="C1245" s="36" t="s">
        <v>63</v>
      </c>
      <c r="E1245" s="40"/>
      <c r="F1245" s="36" t="s">
        <v>133</v>
      </c>
      <c r="G1245" s="35" t="s">
        <v>33</v>
      </c>
      <c r="I1245" s="35" t="s">
        <v>29</v>
      </c>
      <c r="M1245" s="41" t="s">
        <v>503</v>
      </c>
      <c r="R1245" s="35" t="s">
        <v>503</v>
      </c>
      <c r="T1245" s="35" t="s">
        <v>503</v>
      </c>
      <c r="U1245" s="35" t="s">
        <v>503</v>
      </c>
      <c r="V1245" s="35" t="s">
        <v>503</v>
      </c>
      <c r="AF1245" s="35" t="s">
        <v>33</v>
      </c>
      <c r="AH1245" s="42">
        <f t="shared" si="42"/>
        <v>1</v>
      </c>
      <c r="AK1245" s="44">
        <v>2011</v>
      </c>
      <c r="AO1245" s="35" t="s">
        <v>33</v>
      </c>
      <c r="AX1245" s="35" t="s">
        <v>33</v>
      </c>
      <c r="BF1245" s="41"/>
      <c r="BG1245" s="35"/>
      <c r="BH1245" s="35"/>
      <c r="BI1245" s="35"/>
      <c r="BJ1245" s="35"/>
      <c r="BL1245" s="36" t="str">
        <f t="shared" si="43"/>
        <v>x</v>
      </c>
      <c r="BN1245" s="60" t="s">
        <v>3050</v>
      </c>
    </row>
    <row r="1246" spans="1:66" ht="15.95" customHeight="1" x14ac:dyDescent="0.25">
      <c r="A1246" s="38">
        <v>500111</v>
      </c>
      <c r="B1246" s="35" t="s">
        <v>60</v>
      </c>
      <c r="C1246" s="36" t="s">
        <v>61</v>
      </c>
      <c r="E1246" s="52"/>
      <c r="F1246" s="36" t="s">
        <v>133</v>
      </c>
      <c r="G1246" s="35" t="s">
        <v>33</v>
      </c>
      <c r="I1246" s="35" t="s">
        <v>26</v>
      </c>
      <c r="M1246" s="41" t="s">
        <v>503</v>
      </c>
      <c r="R1246" s="35" t="s">
        <v>503</v>
      </c>
      <c r="AF1246" s="35" t="s">
        <v>33</v>
      </c>
      <c r="AH1246" s="42">
        <f t="shared" si="42"/>
        <v>1</v>
      </c>
      <c r="AK1246" s="44">
        <v>2015</v>
      </c>
      <c r="AN1246" s="35" t="s">
        <v>33</v>
      </c>
      <c r="AO1246" s="35" t="s">
        <v>33</v>
      </c>
      <c r="AP1246" s="35" t="s">
        <v>33</v>
      </c>
      <c r="AQ1246" s="35" t="s">
        <v>33</v>
      </c>
      <c r="AR1246" s="35" t="s">
        <v>33</v>
      </c>
      <c r="BD1246" s="42" t="s">
        <v>33</v>
      </c>
      <c r="BF1246" s="41"/>
      <c r="BG1246" s="35"/>
      <c r="BH1246" s="35"/>
      <c r="BI1246" s="35"/>
      <c r="BJ1246" s="35"/>
      <c r="BL1246" s="36" t="str">
        <f t="shared" si="43"/>
        <v>x</v>
      </c>
      <c r="BN1246" s="60" t="s">
        <v>1798</v>
      </c>
    </row>
    <row r="1247" spans="1:66" ht="15.95" customHeight="1" x14ac:dyDescent="0.25">
      <c r="A1247" s="38">
        <v>500116</v>
      </c>
      <c r="B1247" s="35" t="s">
        <v>88</v>
      </c>
      <c r="C1247" s="36" t="s">
        <v>89</v>
      </c>
      <c r="E1247" s="40"/>
      <c r="F1247" s="36" t="s">
        <v>133</v>
      </c>
      <c r="G1247" s="35" t="s">
        <v>33</v>
      </c>
      <c r="I1247" s="35" t="s">
        <v>29</v>
      </c>
      <c r="M1247" s="41" t="s">
        <v>45</v>
      </c>
      <c r="Q1247" s="35" t="s">
        <v>503</v>
      </c>
      <c r="S1247" s="35" t="s">
        <v>45</v>
      </c>
      <c r="Z1247" s="35" t="s">
        <v>33</v>
      </c>
      <c r="AF1247" s="35" t="s">
        <v>33</v>
      </c>
      <c r="AH1247" s="42">
        <f t="shared" si="42"/>
        <v>2</v>
      </c>
      <c r="AK1247" s="44">
        <v>2006</v>
      </c>
      <c r="AO1247" s="35" t="s">
        <v>33</v>
      </c>
      <c r="AX1247" s="35" t="s">
        <v>33</v>
      </c>
      <c r="BF1247" s="41"/>
      <c r="BG1247" s="35"/>
      <c r="BH1247" s="35"/>
      <c r="BI1247" s="35"/>
      <c r="BJ1247" s="35"/>
      <c r="BL1247" s="36" t="str">
        <f t="shared" si="43"/>
        <v>x</v>
      </c>
      <c r="BN1247" s="60" t="s">
        <v>2324</v>
      </c>
    </row>
    <row r="1248" spans="1:66" ht="15.95" customHeight="1" x14ac:dyDescent="0.25">
      <c r="A1248" s="38">
        <v>500361</v>
      </c>
      <c r="B1248" s="35" t="s">
        <v>102</v>
      </c>
      <c r="C1248" s="36" t="s">
        <v>109</v>
      </c>
      <c r="E1248" s="52"/>
      <c r="F1248" s="36" t="s">
        <v>133</v>
      </c>
      <c r="G1248" s="35" t="s">
        <v>33</v>
      </c>
      <c r="I1248" s="35" t="s">
        <v>26</v>
      </c>
      <c r="M1248" s="41" t="s">
        <v>503</v>
      </c>
      <c r="R1248" s="35" t="s">
        <v>503</v>
      </c>
      <c r="AF1248" s="35" t="s">
        <v>33</v>
      </c>
      <c r="AH1248" s="42">
        <f t="shared" si="42"/>
        <v>1</v>
      </c>
      <c r="AK1248" s="44">
        <v>2012</v>
      </c>
      <c r="AO1248" s="35" t="s">
        <v>33</v>
      </c>
      <c r="AP1248" s="35" t="s">
        <v>33</v>
      </c>
      <c r="AX1248" s="35" t="s">
        <v>33</v>
      </c>
      <c r="BF1248" s="41"/>
      <c r="BG1248" s="35"/>
      <c r="BH1248" s="35"/>
      <c r="BI1248" s="35"/>
      <c r="BJ1248" s="35"/>
      <c r="BL1248" s="36" t="str">
        <f t="shared" si="43"/>
        <v>x</v>
      </c>
      <c r="BN1248" s="60" t="s">
        <v>2356</v>
      </c>
    </row>
    <row r="1249" spans="1:66" ht="15.95" customHeight="1" x14ac:dyDescent="0.25">
      <c r="A1249" s="38">
        <v>500362</v>
      </c>
      <c r="B1249" s="35" t="s">
        <v>117</v>
      </c>
      <c r="C1249" s="36" t="s">
        <v>119</v>
      </c>
      <c r="E1249" s="40"/>
      <c r="F1249" s="36" t="s">
        <v>133</v>
      </c>
      <c r="G1249" s="35" t="s">
        <v>33</v>
      </c>
      <c r="I1249" s="35" t="s">
        <v>26</v>
      </c>
      <c r="M1249" s="41" t="s">
        <v>503</v>
      </c>
      <c r="T1249" s="35" t="s">
        <v>503</v>
      </c>
      <c r="AF1249" s="35" t="s">
        <v>33</v>
      </c>
      <c r="AH1249" s="42">
        <f t="shared" si="42"/>
        <v>1</v>
      </c>
      <c r="AK1249" s="44">
        <v>2011</v>
      </c>
      <c r="AO1249" s="35" t="s">
        <v>33</v>
      </c>
      <c r="AX1249" s="35" t="s">
        <v>33</v>
      </c>
      <c r="BF1249" s="41"/>
      <c r="BG1249" s="35"/>
      <c r="BH1249" s="35"/>
      <c r="BI1249" s="35"/>
      <c r="BJ1249" s="35"/>
      <c r="BL1249" s="36" t="str">
        <f t="shared" si="43"/>
        <v>x</v>
      </c>
      <c r="BN1249" s="60" t="s">
        <v>2357</v>
      </c>
    </row>
    <row r="1250" spans="1:66" ht="15.95" customHeight="1" x14ac:dyDescent="0.25">
      <c r="A1250" s="38">
        <v>500120</v>
      </c>
      <c r="B1250" s="35" t="s">
        <v>60</v>
      </c>
      <c r="C1250" s="36" t="s">
        <v>135</v>
      </c>
      <c r="E1250" s="40"/>
      <c r="F1250" s="36" t="s">
        <v>1693</v>
      </c>
      <c r="G1250" s="35" t="s">
        <v>33</v>
      </c>
      <c r="I1250" s="35" t="s">
        <v>29</v>
      </c>
      <c r="M1250" s="41" t="s">
        <v>36</v>
      </c>
      <c r="N1250" s="35" t="s">
        <v>30</v>
      </c>
      <c r="P1250" s="35" t="s">
        <v>503</v>
      </c>
      <c r="V1250" s="35" t="s">
        <v>36</v>
      </c>
      <c r="AF1250" s="35" t="s">
        <v>33</v>
      </c>
      <c r="AG1250" s="35" t="s">
        <v>33</v>
      </c>
      <c r="AH1250" s="42">
        <f t="shared" si="42"/>
        <v>2</v>
      </c>
      <c r="AK1250" s="44">
        <v>2006</v>
      </c>
      <c r="AT1250" s="35" t="s">
        <v>33</v>
      </c>
      <c r="BD1250" s="42" t="s">
        <v>33</v>
      </c>
      <c r="BF1250" s="41"/>
      <c r="BG1250" s="35"/>
      <c r="BH1250" s="35"/>
      <c r="BI1250" s="35"/>
      <c r="BJ1250" s="35"/>
      <c r="BL1250" s="36" t="str">
        <f t="shared" si="43"/>
        <v>x</v>
      </c>
      <c r="BN1250" s="60" t="s">
        <v>3036</v>
      </c>
    </row>
    <row r="1251" spans="1:66" ht="15.95" customHeight="1" x14ac:dyDescent="0.25">
      <c r="A1251" s="38">
        <v>500121</v>
      </c>
      <c r="B1251" s="35" t="s">
        <v>60</v>
      </c>
      <c r="C1251" s="36" t="s">
        <v>136</v>
      </c>
      <c r="E1251" s="40"/>
      <c r="F1251" s="36" t="s">
        <v>1693</v>
      </c>
      <c r="G1251" s="35" t="s">
        <v>33</v>
      </c>
      <c r="I1251" s="35" t="s">
        <v>29</v>
      </c>
      <c r="M1251" s="41" t="s">
        <v>36</v>
      </c>
      <c r="N1251" s="35" t="s">
        <v>45</v>
      </c>
      <c r="O1251" s="35" t="s">
        <v>36</v>
      </c>
      <c r="P1251" s="35" t="s">
        <v>503</v>
      </c>
      <c r="Q1251" s="35" t="s">
        <v>503</v>
      </c>
      <c r="R1251" s="35" t="s">
        <v>503</v>
      </c>
      <c r="S1251" s="35" t="s">
        <v>503</v>
      </c>
      <c r="T1251" s="35" t="s">
        <v>503</v>
      </c>
      <c r="U1251" s="35" t="s">
        <v>503</v>
      </c>
      <c r="V1251" s="35" t="s">
        <v>503</v>
      </c>
      <c r="AF1251" s="35" t="s">
        <v>33</v>
      </c>
      <c r="AG1251" s="35" t="s">
        <v>33</v>
      </c>
      <c r="AH1251" s="42">
        <f t="shared" si="42"/>
        <v>2</v>
      </c>
      <c r="AK1251" s="44">
        <v>1986</v>
      </c>
      <c r="AT1251" s="35" t="s">
        <v>33</v>
      </c>
      <c r="BD1251" s="42" t="s">
        <v>33</v>
      </c>
      <c r="BF1251" s="41"/>
      <c r="BG1251" s="35"/>
      <c r="BH1251" s="35"/>
      <c r="BI1251" s="35"/>
      <c r="BJ1251" s="35"/>
      <c r="BL1251" s="36" t="str">
        <f t="shared" si="43"/>
        <v>x</v>
      </c>
      <c r="BN1251" s="60" t="s">
        <v>3037</v>
      </c>
    </row>
    <row r="1252" spans="1:66" ht="15.95" customHeight="1" x14ac:dyDescent="0.25">
      <c r="A1252" s="38">
        <v>500123</v>
      </c>
      <c r="B1252" s="35" t="s">
        <v>55</v>
      </c>
      <c r="C1252" s="36" t="s">
        <v>196</v>
      </c>
      <c r="E1252" s="40"/>
      <c r="F1252" s="36" t="s">
        <v>133</v>
      </c>
      <c r="G1252" s="35" t="s">
        <v>33</v>
      </c>
      <c r="I1252" s="35" t="s">
        <v>26</v>
      </c>
      <c r="M1252" s="41" t="s">
        <v>503</v>
      </c>
      <c r="R1252" s="35" t="s">
        <v>503</v>
      </c>
      <c r="AF1252" s="35" t="s">
        <v>33</v>
      </c>
      <c r="AH1252" s="42">
        <f t="shared" si="42"/>
        <v>1</v>
      </c>
      <c r="AK1252" s="44">
        <v>2016</v>
      </c>
      <c r="AO1252" s="35" t="s">
        <v>33</v>
      </c>
      <c r="BD1252" s="42" t="s">
        <v>33</v>
      </c>
      <c r="BF1252" s="41"/>
      <c r="BG1252" s="35"/>
      <c r="BH1252" s="35"/>
      <c r="BI1252" s="35"/>
      <c r="BJ1252" s="35"/>
      <c r="BL1252" s="36" t="str">
        <f t="shared" si="43"/>
        <v>x</v>
      </c>
      <c r="BN1252" s="60" t="s">
        <v>1929</v>
      </c>
    </row>
    <row r="1253" spans="1:66" ht="15.95" customHeight="1" x14ac:dyDescent="0.25">
      <c r="A1253" s="38">
        <v>500124</v>
      </c>
      <c r="B1253" s="35" t="s">
        <v>55</v>
      </c>
      <c r="C1253" s="36" t="s">
        <v>197</v>
      </c>
      <c r="E1253" s="40"/>
      <c r="F1253" s="36" t="s">
        <v>133</v>
      </c>
      <c r="G1253" s="35" t="s">
        <v>33</v>
      </c>
      <c r="I1253" s="35" t="s">
        <v>29</v>
      </c>
      <c r="M1253" s="41" t="s">
        <v>45</v>
      </c>
      <c r="N1253" s="35" t="s">
        <v>503</v>
      </c>
      <c r="O1253" s="35" t="s">
        <v>45</v>
      </c>
      <c r="P1253" s="35" t="s">
        <v>45</v>
      </c>
      <c r="W1253" s="36" t="s">
        <v>503</v>
      </c>
      <c r="AF1253" s="35" t="s">
        <v>33</v>
      </c>
      <c r="AH1253" s="42">
        <f t="shared" si="42"/>
        <v>1</v>
      </c>
      <c r="AK1253" s="44">
        <v>1946</v>
      </c>
      <c r="AM1253" s="39" t="s">
        <v>33</v>
      </c>
      <c r="AO1253" s="35" t="s">
        <v>33</v>
      </c>
      <c r="BD1253" s="42" t="s">
        <v>33</v>
      </c>
      <c r="BF1253" s="41"/>
      <c r="BG1253" s="35"/>
      <c r="BH1253" s="35"/>
      <c r="BI1253" s="35"/>
      <c r="BJ1253" s="35"/>
      <c r="BL1253" s="36" t="str">
        <f t="shared" si="43"/>
        <v>x</v>
      </c>
      <c r="BN1253" s="60" t="s">
        <v>2326</v>
      </c>
    </row>
    <row r="1254" spans="1:66" ht="15.95" customHeight="1" x14ac:dyDescent="0.25">
      <c r="A1254" s="38">
        <v>500365</v>
      </c>
      <c r="B1254" s="35" t="s">
        <v>62</v>
      </c>
      <c r="C1254" s="36" t="s">
        <v>177</v>
      </c>
      <c r="E1254" s="40"/>
      <c r="F1254" s="36" t="s">
        <v>133</v>
      </c>
      <c r="G1254" s="35" t="s">
        <v>33</v>
      </c>
      <c r="I1254" s="35" t="s">
        <v>29</v>
      </c>
      <c r="M1254" s="41" t="s">
        <v>503</v>
      </c>
      <c r="T1254" s="35" t="s">
        <v>503</v>
      </c>
      <c r="AF1254" s="35" t="s">
        <v>33</v>
      </c>
      <c r="AH1254" s="42">
        <f t="shared" si="42"/>
        <v>1</v>
      </c>
      <c r="AK1254" s="44">
        <v>2002</v>
      </c>
      <c r="AS1254" s="35" t="s">
        <v>33</v>
      </c>
      <c r="AX1254" s="35" t="s">
        <v>33</v>
      </c>
      <c r="BF1254" s="41"/>
      <c r="BG1254" s="35"/>
      <c r="BH1254" s="35"/>
      <c r="BI1254" s="35"/>
      <c r="BJ1254" s="35"/>
      <c r="BL1254" s="36" t="str">
        <f t="shared" si="43"/>
        <v>x</v>
      </c>
      <c r="BN1254" s="60" t="s">
        <v>1773</v>
      </c>
    </row>
    <row r="1255" spans="1:66" ht="15.95" customHeight="1" x14ac:dyDescent="0.25">
      <c r="A1255" s="38">
        <v>500368</v>
      </c>
      <c r="B1255" s="35" t="s">
        <v>216</v>
      </c>
      <c r="C1255" s="36" t="s">
        <v>217</v>
      </c>
      <c r="E1255" s="53"/>
      <c r="F1255" s="36" t="s">
        <v>133</v>
      </c>
      <c r="G1255" s="35" t="s">
        <v>33</v>
      </c>
      <c r="I1255" s="35" t="s">
        <v>26</v>
      </c>
      <c r="M1255" s="41" t="s">
        <v>503</v>
      </c>
      <c r="T1255" s="35" t="s">
        <v>503</v>
      </c>
      <c r="V1255" s="35" t="s">
        <v>503</v>
      </c>
      <c r="AF1255" s="35" t="s">
        <v>33</v>
      </c>
      <c r="AH1255" s="42">
        <f t="shared" si="42"/>
        <v>1</v>
      </c>
      <c r="AK1255" s="44">
        <v>2003</v>
      </c>
      <c r="AO1255" s="35" t="s">
        <v>33</v>
      </c>
      <c r="AP1255" s="35" t="s">
        <v>33</v>
      </c>
      <c r="AX1255" s="35" t="s">
        <v>33</v>
      </c>
      <c r="BF1255" s="41"/>
      <c r="BG1255" s="35"/>
      <c r="BH1255" s="35"/>
      <c r="BI1255" s="35"/>
      <c r="BJ1255" s="35"/>
      <c r="BL1255" s="36" t="str">
        <f t="shared" si="43"/>
        <v>x</v>
      </c>
      <c r="BN1255" s="60" t="s">
        <v>3051</v>
      </c>
    </row>
    <row r="1256" spans="1:66" ht="15.95" customHeight="1" x14ac:dyDescent="0.25">
      <c r="A1256" s="38">
        <v>500369</v>
      </c>
      <c r="B1256" s="35" t="s">
        <v>216</v>
      </c>
      <c r="C1256" s="36" t="s">
        <v>219</v>
      </c>
      <c r="E1256" s="53"/>
      <c r="F1256" s="36" t="s">
        <v>133</v>
      </c>
      <c r="G1256" s="35" t="s">
        <v>33</v>
      </c>
      <c r="I1256" s="35" t="s">
        <v>29</v>
      </c>
      <c r="M1256" s="41" t="s">
        <v>503</v>
      </c>
      <c r="Q1256" s="35" t="s">
        <v>503</v>
      </c>
      <c r="T1256" s="35" t="s">
        <v>503</v>
      </c>
      <c r="AF1256" s="35" t="s">
        <v>33</v>
      </c>
      <c r="AH1256" s="42">
        <f t="shared" si="42"/>
        <v>1</v>
      </c>
      <c r="AK1256" s="44">
        <v>2003</v>
      </c>
      <c r="AO1256" s="35" t="s">
        <v>33</v>
      </c>
      <c r="AP1256" s="35" t="s">
        <v>33</v>
      </c>
      <c r="AX1256" s="35" t="s">
        <v>33</v>
      </c>
      <c r="BF1256" s="41"/>
      <c r="BG1256" s="35"/>
      <c r="BH1256" s="35"/>
      <c r="BI1256" s="35"/>
      <c r="BJ1256" s="35"/>
      <c r="BL1256" s="36" t="str">
        <f t="shared" si="43"/>
        <v>x</v>
      </c>
      <c r="BN1256" s="60" t="s">
        <v>2359</v>
      </c>
    </row>
    <row r="1257" spans="1:66" ht="15.95" customHeight="1" x14ac:dyDescent="0.25">
      <c r="A1257" s="38">
        <v>500370</v>
      </c>
      <c r="B1257" s="35" t="s">
        <v>81</v>
      </c>
      <c r="C1257" s="36" t="s">
        <v>236</v>
      </c>
      <c r="E1257" s="53" t="s">
        <v>2686</v>
      </c>
      <c r="F1257" s="36" t="s">
        <v>133</v>
      </c>
      <c r="G1257" s="35" t="s">
        <v>33</v>
      </c>
      <c r="I1257" s="35" t="s">
        <v>29</v>
      </c>
      <c r="J1257" s="36" t="s">
        <v>2687</v>
      </c>
      <c r="M1257" s="41" t="s">
        <v>503</v>
      </c>
      <c r="R1257" s="35" t="s">
        <v>503</v>
      </c>
      <c r="T1257" s="35" t="s">
        <v>503</v>
      </c>
      <c r="U1257" s="35" t="s">
        <v>50</v>
      </c>
      <c r="AB1257" s="35" t="s">
        <v>33</v>
      </c>
      <c r="AF1257" s="35" t="s">
        <v>33</v>
      </c>
      <c r="AG1257" s="35" t="s">
        <v>33</v>
      </c>
      <c r="AH1257" s="42">
        <f t="shared" si="42"/>
        <v>3</v>
      </c>
      <c r="AJ1257" s="43">
        <v>1850</v>
      </c>
      <c r="AK1257" s="44">
        <v>1880</v>
      </c>
      <c r="AX1257" s="35" t="s">
        <v>33</v>
      </c>
      <c r="BF1257" s="41"/>
      <c r="BG1257" s="35"/>
      <c r="BH1257" s="35"/>
      <c r="BI1257" s="35"/>
      <c r="BJ1257" s="35"/>
      <c r="BL1257" s="36" t="str">
        <f t="shared" si="43"/>
        <v>x</v>
      </c>
      <c r="BN1257" s="60" t="s">
        <v>2360</v>
      </c>
    </row>
    <row r="1258" spans="1:66" ht="15.95" customHeight="1" x14ac:dyDescent="0.25">
      <c r="A1258" s="38">
        <v>500377</v>
      </c>
      <c r="B1258" s="35" t="s">
        <v>81</v>
      </c>
      <c r="C1258" s="36" t="s">
        <v>283</v>
      </c>
      <c r="E1258" s="40"/>
      <c r="F1258" s="36" t="s">
        <v>133</v>
      </c>
      <c r="G1258" s="35" t="s">
        <v>33</v>
      </c>
      <c r="I1258" s="35" t="s">
        <v>26</v>
      </c>
      <c r="M1258" s="41" t="s">
        <v>503</v>
      </c>
      <c r="R1258" s="35" t="s">
        <v>503</v>
      </c>
      <c r="AF1258" s="35" t="s">
        <v>33</v>
      </c>
      <c r="AH1258" s="42">
        <f t="shared" si="42"/>
        <v>1</v>
      </c>
      <c r="AK1258" s="44">
        <v>2006</v>
      </c>
      <c r="AM1258" s="39" t="s">
        <v>33</v>
      </c>
      <c r="AO1258" s="35" t="s">
        <v>33</v>
      </c>
      <c r="AZ1258" s="35" t="s">
        <v>33</v>
      </c>
      <c r="BF1258" s="41"/>
      <c r="BG1258" s="35"/>
      <c r="BH1258" s="35"/>
      <c r="BI1258" s="35"/>
      <c r="BJ1258" s="35"/>
      <c r="BL1258" s="36" t="str">
        <f t="shared" si="43"/>
        <v>x</v>
      </c>
      <c r="BN1258" s="60" t="s">
        <v>1838</v>
      </c>
    </row>
    <row r="1259" spans="1:66" ht="15.95" customHeight="1" x14ac:dyDescent="0.25">
      <c r="A1259" s="38">
        <v>500379</v>
      </c>
      <c r="B1259" s="35" t="s">
        <v>81</v>
      </c>
      <c r="C1259" s="36" t="s">
        <v>284</v>
      </c>
      <c r="E1259" s="40"/>
      <c r="F1259" s="36" t="s">
        <v>1694</v>
      </c>
      <c r="G1259" s="35" t="s">
        <v>33</v>
      </c>
      <c r="I1259" s="35" t="s">
        <v>29</v>
      </c>
      <c r="J1259" s="36" t="s">
        <v>2632</v>
      </c>
      <c r="M1259" s="41" t="s">
        <v>503</v>
      </c>
      <c r="P1259" s="35" t="s">
        <v>503</v>
      </c>
      <c r="R1259" s="35" t="s">
        <v>503</v>
      </c>
      <c r="T1259" s="35" t="s">
        <v>503</v>
      </c>
      <c r="U1259" s="35" t="s">
        <v>503</v>
      </c>
      <c r="AF1259" s="35" t="s">
        <v>33</v>
      </c>
      <c r="AH1259" s="42">
        <f t="shared" si="42"/>
        <v>1</v>
      </c>
      <c r="AK1259" s="44">
        <v>2004</v>
      </c>
      <c r="AM1259" s="39" t="s">
        <v>33</v>
      </c>
      <c r="AO1259" s="35" t="s">
        <v>33</v>
      </c>
      <c r="AS1259" s="35" t="s">
        <v>33</v>
      </c>
      <c r="AW1259" s="41" t="s">
        <v>33</v>
      </c>
      <c r="AX1259" s="35" t="s">
        <v>33</v>
      </c>
      <c r="BF1259" s="41"/>
      <c r="BG1259" s="35"/>
      <c r="BH1259" s="35"/>
      <c r="BI1259" s="35"/>
      <c r="BJ1259" s="35"/>
      <c r="BL1259" s="36" t="str">
        <f t="shared" si="43"/>
        <v>x</v>
      </c>
      <c r="BN1259" s="60" t="s">
        <v>2362</v>
      </c>
    </row>
    <row r="1260" spans="1:66" ht="15.95" customHeight="1" x14ac:dyDescent="0.25">
      <c r="A1260" s="38">
        <v>500138</v>
      </c>
      <c r="B1260" s="35" t="s">
        <v>186</v>
      </c>
      <c r="C1260" s="36" t="s">
        <v>461</v>
      </c>
      <c r="E1260" s="40"/>
      <c r="F1260" s="36" t="s">
        <v>133</v>
      </c>
      <c r="G1260" s="35" t="s">
        <v>33</v>
      </c>
      <c r="I1260" s="35" t="s">
        <v>29</v>
      </c>
      <c r="M1260" s="41" t="s">
        <v>503</v>
      </c>
      <c r="O1260" s="35" t="s">
        <v>503</v>
      </c>
      <c r="Q1260" s="35" t="s">
        <v>503</v>
      </c>
      <c r="R1260" s="35" t="s">
        <v>503</v>
      </c>
      <c r="T1260" s="35" t="s">
        <v>503</v>
      </c>
      <c r="AF1260" s="35" t="s">
        <v>33</v>
      </c>
      <c r="AH1260" s="42">
        <f t="shared" si="42"/>
        <v>1</v>
      </c>
      <c r="AK1260" s="44">
        <v>2011</v>
      </c>
      <c r="AO1260" s="35" t="s">
        <v>33</v>
      </c>
      <c r="BD1260" s="42" t="s">
        <v>33</v>
      </c>
      <c r="BF1260" s="41"/>
      <c r="BG1260" s="35"/>
      <c r="BH1260" s="35"/>
      <c r="BI1260" s="35"/>
      <c r="BJ1260" s="35"/>
      <c r="BL1260" s="36" t="str">
        <f t="shared" si="43"/>
        <v>x</v>
      </c>
      <c r="BN1260" s="60" t="s">
        <v>2331</v>
      </c>
    </row>
    <row r="1261" spans="1:66" ht="15.95" customHeight="1" x14ac:dyDescent="0.25">
      <c r="A1261" s="38">
        <v>500380</v>
      </c>
      <c r="B1261" s="35" t="s">
        <v>81</v>
      </c>
      <c r="C1261" s="36" t="s">
        <v>289</v>
      </c>
      <c r="E1261" s="53"/>
      <c r="F1261" s="36" t="s">
        <v>1694</v>
      </c>
      <c r="G1261" s="35" t="s">
        <v>33</v>
      </c>
      <c r="I1261" s="35" t="s">
        <v>29</v>
      </c>
      <c r="M1261" s="41" t="s">
        <v>503</v>
      </c>
      <c r="N1261" s="35" t="s">
        <v>503</v>
      </c>
      <c r="R1261" s="35" t="s">
        <v>503</v>
      </c>
      <c r="AF1261" s="35" t="s">
        <v>33</v>
      </c>
      <c r="AH1261" s="42">
        <f t="shared" si="42"/>
        <v>1</v>
      </c>
      <c r="AK1261" s="44">
        <v>1998</v>
      </c>
      <c r="AM1261" s="39" t="s">
        <v>33</v>
      </c>
      <c r="AN1261" s="35" t="s">
        <v>33</v>
      </c>
      <c r="AO1261" s="35" t="s">
        <v>33</v>
      </c>
      <c r="AP1261" s="35" t="s">
        <v>33</v>
      </c>
      <c r="AZ1261" s="35" t="s">
        <v>33</v>
      </c>
      <c r="BF1261" s="41"/>
      <c r="BG1261" s="35"/>
      <c r="BH1261" s="35"/>
      <c r="BI1261" s="35"/>
      <c r="BJ1261" s="35"/>
      <c r="BL1261" s="36" t="str">
        <f t="shared" si="43"/>
        <v>x</v>
      </c>
      <c r="BN1261" s="60" t="s">
        <v>2363</v>
      </c>
    </row>
    <row r="1262" spans="1:66" ht="15.95" customHeight="1" x14ac:dyDescent="0.25">
      <c r="A1262" s="38">
        <v>500140</v>
      </c>
      <c r="B1262" s="35" t="s">
        <v>495</v>
      </c>
      <c r="C1262" s="36" t="s">
        <v>500</v>
      </c>
      <c r="E1262" s="40"/>
      <c r="F1262" s="36" t="s">
        <v>133</v>
      </c>
      <c r="G1262" s="35" t="s">
        <v>33</v>
      </c>
      <c r="I1262" s="35" t="s">
        <v>29</v>
      </c>
      <c r="M1262" s="41" t="s">
        <v>503</v>
      </c>
      <c r="P1262" s="35" t="s">
        <v>503</v>
      </c>
      <c r="Q1262" s="35" t="s">
        <v>503</v>
      </c>
      <c r="AF1262" s="35" t="s">
        <v>33</v>
      </c>
      <c r="AH1262" s="42">
        <f t="shared" si="42"/>
        <v>1</v>
      </c>
      <c r="AK1262" s="44">
        <v>2008</v>
      </c>
      <c r="AO1262" s="35" t="s">
        <v>33</v>
      </c>
      <c r="AX1262" s="35" t="s">
        <v>33</v>
      </c>
      <c r="BF1262" s="41"/>
      <c r="BG1262" s="35"/>
      <c r="BH1262" s="35"/>
      <c r="BI1262" s="35"/>
      <c r="BJ1262" s="35"/>
      <c r="BL1262" s="36" t="str">
        <f t="shared" si="43"/>
        <v>x</v>
      </c>
      <c r="BN1262" s="60" t="s">
        <v>1804</v>
      </c>
    </row>
    <row r="1263" spans="1:66" ht="15.95" customHeight="1" x14ac:dyDescent="0.25">
      <c r="A1263" s="38">
        <v>500141</v>
      </c>
      <c r="B1263" s="35" t="s">
        <v>495</v>
      </c>
      <c r="C1263" s="36" t="s">
        <v>504</v>
      </c>
      <c r="E1263" s="40"/>
      <c r="F1263" s="36" t="s">
        <v>133</v>
      </c>
      <c r="G1263" s="35" t="s">
        <v>33</v>
      </c>
      <c r="I1263" s="35" t="s">
        <v>29</v>
      </c>
      <c r="M1263" s="41" t="s">
        <v>503</v>
      </c>
      <c r="O1263" s="35" t="s">
        <v>503</v>
      </c>
      <c r="P1263" s="35" t="s">
        <v>503</v>
      </c>
      <c r="AF1263" s="35" t="s">
        <v>33</v>
      </c>
      <c r="AH1263" s="42">
        <f t="shared" si="42"/>
        <v>1</v>
      </c>
      <c r="AK1263" s="44">
        <v>2008</v>
      </c>
      <c r="AM1263" s="39" t="s">
        <v>33</v>
      </c>
      <c r="AO1263" s="35" t="s">
        <v>33</v>
      </c>
      <c r="AX1263" s="35" t="s">
        <v>33</v>
      </c>
      <c r="BF1263" s="41"/>
      <c r="BG1263" s="35"/>
      <c r="BH1263" s="35"/>
      <c r="BI1263" s="35"/>
      <c r="BJ1263" s="35"/>
      <c r="BL1263" s="36" t="str">
        <f t="shared" si="43"/>
        <v>x</v>
      </c>
      <c r="BN1263" s="60" t="s">
        <v>1804</v>
      </c>
    </row>
    <row r="1264" spans="1:66" ht="15.95" customHeight="1" x14ac:dyDescent="0.25">
      <c r="A1264" s="38">
        <v>500142</v>
      </c>
      <c r="B1264" s="35" t="s">
        <v>421</v>
      </c>
      <c r="C1264" s="36" t="s">
        <v>515</v>
      </c>
      <c r="E1264" s="40"/>
      <c r="F1264" s="36" t="s">
        <v>133</v>
      </c>
      <c r="G1264" s="35" t="s">
        <v>33</v>
      </c>
      <c r="I1264" s="35" t="s">
        <v>29</v>
      </c>
      <c r="M1264" s="41" t="s">
        <v>503</v>
      </c>
      <c r="O1264" s="35" t="s">
        <v>503</v>
      </c>
      <c r="R1264" s="35" t="s">
        <v>503</v>
      </c>
      <c r="AF1264" s="35" t="s">
        <v>33</v>
      </c>
      <c r="AG1264" s="35" t="s">
        <v>33</v>
      </c>
      <c r="AH1264" s="42">
        <f t="shared" si="42"/>
        <v>2</v>
      </c>
      <c r="AK1264" s="44">
        <v>2015</v>
      </c>
      <c r="AS1264" s="35" t="s">
        <v>33</v>
      </c>
      <c r="AX1264" s="35" t="s">
        <v>33</v>
      </c>
      <c r="BF1264" s="41"/>
      <c r="BG1264" s="35"/>
      <c r="BH1264" s="35"/>
      <c r="BI1264" s="35"/>
      <c r="BJ1264" s="35"/>
      <c r="BL1264" s="36" t="str">
        <f t="shared" si="43"/>
        <v>x</v>
      </c>
      <c r="BN1264" s="60" t="s">
        <v>2332</v>
      </c>
    </row>
    <row r="1265" spans="1:66" ht="15.95" customHeight="1" x14ac:dyDescent="0.25">
      <c r="A1265" s="38">
        <v>500143</v>
      </c>
      <c r="B1265" s="35" t="s">
        <v>523</v>
      </c>
      <c r="C1265" s="36" t="s">
        <v>524</v>
      </c>
      <c r="E1265" s="40"/>
      <c r="F1265" s="36" t="s">
        <v>133</v>
      </c>
      <c r="G1265" s="35" t="s">
        <v>33</v>
      </c>
      <c r="I1265" s="35" t="s">
        <v>29</v>
      </c>
      <c r="M1265" s="41" t="s">
        <v>30</v>
      </c>
      <c r="O1265" s="35" t="s">
        <v>30</v>
      </c>
      <c r="Z1265" s="35" t="s">
        <v>33</v>
      </c>
      <c r="AF1265" s="35" t="s">
        <v>33</v>
      </c>
      <c r="AH1265" s="42">
        <f t="shared" si="42"/>
        <v>2</v>
      </c>
      <c r="AJ1265" s="43">
        <v>1998</v>
      </c>
      <c r="AK1265" s="44">
        <v>2005</v>
      </c>
      <c r="AM1265" s="39" t="s">
        <v>33</v>
      </c>
      <c r="AO1265" s="35" t="s">
        <v>33</v>
      </c>
      <c r="AX1265" s="35" t="s">
        <v>33</v>
      </c>
      <c r="BF1265" s="41"/>
      <c r="BG1265" s="35"/>
      <c r="BH1265" s="35"/>
      <c r="BI1265" s="35"/>
      <c r="BJ1265" s="35"/>
      <c r="BL1265" s="36" t="str">
        <f t="shared" si="43"/>
        <v>x</v>
      </c>
      <c r="BN1265" s="60" t="s">
        <v>2333</v>
      </c>
    </row>
    <row r="1266" spans="1:66" ht="15.95" customHeight="1" x14ac:dyDescent="0.25">
      <c r="A1266" s="38">
        <v>500382</v>
      </c>
      <c r="B1266" s="35" t="s">
        <v>81</v>
      </c>
      <c r="C1266" s="36" t="s">
        <v>287</v>
      </c>
      <c r="E1266" s="52" t="s">
        <v>2483</v>
      </c>
      <c r="F1266" s="36" t="s">
        <v>133</v>
      </c>
      <c r="I1266" s="35" t="s">
        <v>29</v>
      </c>
      <c r="J1266" s="36" t="s">
        <v>2657</v>
      </c>
      <c r="M1266" s="41" t="s">
        <v>36</v>
      </c>
      <c r="O1266" s="35" t="s">
        <v>50</v>
      </c>
      <c r="P1266" s="35" t="s">
        <v>503</v>
      </c>
      <c r="Q1266" s="35" t="s">
        <v>36</v>
      </c>
      <c r="R1266" s="35" t="s">
        <v>503</v>
      </c>
      <c r="S1266" s="35" t="s">
        <v>45</v>
      </c>
      <c r="T1266" s="35" t="s">
        <v>503</v>
      </c>
      <c r="V1266" s="35" t="s">
        <v>503</v>
      </c>
      <c r="W1266" s="36" t="s">
        <v>503</v>
      </c>
      <c r="AF1266" s="35" t="s">
        <v>33</v>
      </c>
      <c r="AH1266" s="42">
        <f t="shared" si="42"/>
        <v>1</v>
      </c>
      <c r="AJ1266" s="43">
        <v>1971</v>
      </c>
      <c r="AK1266" s="44">
        <v>1971</v>
      </c>
      <c r="AS1266" s="35" t="s">
        <v>33</v>
      </c>
      <c r="AT1266" s="35" t="s">
        <v>33</v>
      </c>
      <c r="AX1266" s="35" t="s">
        <v>33</v>
      </c>
      <c r="AZ1266" s="35" t="s">
        <v>33</v>
      </c>
      <c r="BF1266" s="41"/>
      <c r="BG1266" s="35"/>
      <c r="BH1266" s="35"/>
      <c r="BI1266" s="35"/>
      <c r="BJ1266" s="35"/>
      <c r="BL1266" s="36" t="str">
        <f t="shared" si="43"/>
        <v>x</v>
      </c>
      <c r="BN1266" s="60" t="s">
        <v>2364</v>
      </c>
    </row>
    <row r="1267" spans="1:66" ht="15.95" customHeight="1" x14ac:dyDescent="0.25">
      <c r="A1267" s="38">
        <v>500383</v>
      </c>
      <c r="B1267" s="35" t="s">
        <v>81</v>
      </c>
      <c r="C1267" s="36" t="s">
        <v>291</v>
      </c>
      <c r="E1267" s="51" t="s">
        <v>2483</v>
      </c>
      <c r="F1267" s="36" t="s">
        <v>133</v>
      </c>
      <c r="G1267" s="35" t="s">
        <v>33</v>
      </c>
      <c r="I1267" s="35" t="s">
        <v>29</v>
      </c>
      <c r="J1267" s="36" t="s">
        <v>2656</v>
      </c>
      <c r="M1267" s="41" t="s">
        <v>503</v>
      </c>
      <c r="R1267" s="35" t="s">
        <v>503</v>
      </c>
      <c r="AF1267" s="35" t="s">
        <v>33</v>
      </c>
      <c r="AH1267" s="42">
        <f t="shared" si="42"/>
        <v>1</v>
      </c>
      <c r="AK1267" s="44">
        <v>2003</v>
      </c>
      <c r="AS1267" s="35" t="s">
        <v>33</v>
      </c>
      <c r="AW1267" s="41" t="s">
        <v>33</v>
      </c>
      <c r="AX1267" s="35" t="s">
        <v>33</v>
      </c>
      <c r="AZ1267" s="35" t="s">
        <v>33</v>
      </c>
      <c r="BF1267" s="41"/>
      <c r="BG1267" s="35"/>
      <c r="BH1267" s="35"/>
      <c r="BI1267" s="35"/>
      <c r="BJ1267" s="35"/>
      <c r="BL1267" s="36" t="str">
        <f t="shared" si="43"/>
        <v>x</v>
      </c>
      <c r="BN1267" s="60" t="s">
        <v>2365</v>
      </c>
    </row>
    <row r="1268" spans="1:66" ht="15.95" customHeight="1" x14ac:dyDescent="0.25">
      <c r="A1268" s="38">
        <v>500147</v>
      </c>
      <c r="B1268" s="35" t="s">
        <v>81</v>
      </c>
      <c r="C1268" s="36" t="s">
        <v>570</v>
      </c>
      <c r="E1268" s="53"/>
      <c r="F1268" s="36" t="s">
        <v>133</v>
      </c>
      <c r="G1268" s="35" t="s">
        <v>33</v>
      </c>
      <c r="I1268" s="35" t="s">
        <v>26</v>
      </c>
      <c r="M1268" s="41" t="s">
        <v>503</v>
      </c>
      <c r="R1268" s="35" t="s">
        <v>503</v>
      </c>
      <c r="AF1268" s="35" t="s">
        <v>33</v>
      </c>
      <c r="AH1268" s="42">
        <f t="shared" si="42"/>
        <v>1</v>
      </c>
      <c r="AK1268" s="44">
        <v>2010</v>
      </c>
      <c r="AN1268" s="35" t="s">
        <v>33</v>
      </c>
      <c r="AO1268" s="35" t="s">
        <v>33</v>
      </c>
      <c r="AP1268" s="35" t="s">
        <v>33</v>
      </c>
      <c r="AQ1268" s="35" t="s">
        <v>33</v>
      </c>
      <c r="AR1268" s="35" t="s">
        <v>33</v>
      </c>
      <c r="BD1268" s="42" t="s">
        <v>33</v>
      </c>
      <c r="BF1268" s="41"/>
      <c r="BG1268" s="35"/>
      <c r="BH1268" s="35"/>
      <c r="BI1268" s="35"/>
      <c r="BJ1268" s="35"/>
      <c r="BL1268" s="36" t="str">
        <f t="shared" si="43"/>
        <v>x</v>
      </c>
      <c r="BN1268" s="60" t="s">
        <v>2335</v>
      </c>
    </row>
    <row r="1269" spans="1:66" ht="15.95" customHeight="1" x14ac:dyDescent="0.25">
      <c r="A1269" s="38">
        <v>500149</v>
      </c>
      <c r="B1269" s="35" t="s">
        <v>81</v>
      </c>
      <c r="C1269" s="36" t="s">
        <v>595</v>
      </c>
      <c r="E1269" s="40"/>
      <c r="F1269" s="36" t="s">
        <v>133</v>
      </c>
      <c r="G1269" s="35" t="s">
        <v>33</v>
      </c>
      <c r="I1269" s="35" t="s">
        <v>26</v>
      </c>
      <c r="M1269" s="41" t="s">
        <v>503</v>
      </c>
      <c r="R1269" s="35" t="s">
        <v>503</v>
      </c>
      <c r="AF1269" s="35" t="s">
        <v>33</v>
      </c>
      <c r="AG1269" s="35" t="s">
        <v>33</v>
      </c>
      <c r="AH1269" s="42">
        <f t="shared" si="42"/>
        <v>2</v>
      </c>
      <c r="AK1269" s="44">
        <v>2010</v>
      </c>
      <c r="AQ1269" s="35" t="s">
        <v>33</v>
      </c>
      <c r="BD1269" s="42" t="s">
        <v>33</v>
      </c>
      <c r="BF1269" s="41"/>
      <c r="BG1269" s="35"/>
      <c r="BH1269" s="35"/>
      <c r="BI1269" s="35"/>
      <c r="BJ1269" s="35"/>
      <c r="BL1269" s="36" t="str">
        <f t="shared" si="43"/>
        <v>x</v>
      </c>
      <c r="BN1269" s="60" t="s">
        <v>2252</v>
      </c>
    </row>
    <row r="1270" spans="1:66" ht="15.95" customHeight="1" x14ac:dyDescent="0.25">
      <c r="A1270" s="38">
        <v>500155</v>
      </c>
      <c r="B1270" s="35" t="s">
        <v>81</v>
      </c>
      <c r="C1270" s="36" t="s">
        <v>632</v>
      </c>
      <c r="E1270" s="40"/>
      <c r="F1270" s="36" t="s">
        <v>133</v>
      </c>
      <c r="G1270" s="35" t="s">
        <v>33</v>
      </c>
      <c r="I1270" s="35" t="s">
        <v>26</v>
      </c>
      <c r="M1270" s="41" t="s">
        <v>503</v>
      </c>
      <c r="R1270" s="35" t="s">
        <v>503</v>
      </c>
      <c r="AF1270" s="35" t="s">
        <v>33</v>
      </c>
      <c r="AH1270" s="42">
        <f t="shared" si="42"/>
        <v>1</v>
      </c>
      <c r="AK1270" s="44">
        <v>2015</v>
      </c>
      <c r="AN1270" s="35" t="s">
        <v>33</v>
      </c>
      <c r="BD1270" s="42" t="s">
        <v>33</v>
      </c>
      <c r="BF1270" s="41"/>
      <c r="BG1270" s="35"/>
      <c r="BH1270" s="35"/>
      <c r="BI1270" s="35"/>
      <c r="BJ1270" s="35"/>
      <c r="BL1270" s="36" t="str">
        <f t="shared" si="43"/>
        <v>x</v>
      </c>
      <c r="BN1270" s="60" t="s">
        <v>1798</v>
      </c>
    </row>
    <row r="1271" spans="1:66" ht="15.95" customHeight="1" x14ac:dyDescent="0.25">
      <c r="A1271" s="38">
        <v>500158</v>
      </c>
      <c r="B1271" s="35" t="s">
        <v>357</v>
      </c>
      <c r="C1271" s="36" t="s">
        <v>665</v>
      </c>
      <c r="E1271" s="53"/>
      <c r="F1271" s="36" t="s">
        <v>133</v>
      </c>
      <c r="G1271" s="35" t="s">
        <v>33</v>
      </c>
      <c r="I1271" s="35" t="s">
        <v>29</v>
      </c>
      <c r="M1271" s="41" t="s">
        <v>45</v>
      </c>
      <c r="O1271" s="35" t="s">
        <v>45</v>
      </c>
      <c r="Q1271" s="35" t="s">
        <v>503</v>
      </c>
      <c r="R1271" s="35" t="s">
        <v>503</v>
      </c>
      <c r="T1271" s="35" t="s">
        <v>45</v>
      </c>
      <c r="U1271" s="35" t="s">
        <v>30</v>
      </c>
      <c r="W1271" s="36" t="s">
        <v>1710</v>
      </c>
      <c r="Z1271" s="35" t="s">
        <v>33</v>
      </c>
      <c r="AA1271" s="35" t="s">
        <v>33</v>
      </c>
      <c r="AF1271" s="35" t="s">
        <v>33</v>
      </c>
      <c r="AH1271" s="42">
        <f t="shared" si="42"/>
        <v>3</v>
      </c>
      <c r="AK1271" s="44">
        <v>2002</v>
      </c>
      <c r="AO1271" s="35" t="s">
        <v>33</v>
      </c>
      <c r="AP1271" s="35" t="s">
        <v>33</v>
      </c>
      <c r="AX1271" s="35" t="s">
        <v>33</v>
      </c>
      <c r="BF1271" s="41"/>
      <c r="BG1271" s="35"/>
      <c r="BH1271" s="35"/>
      <c r="BI1271" s="35"/>
      <c r="BJ1271" s="35"/>
      <c r="BL1271" s="36" t="str">
        <f t="shared" si="43"/>
        <v>x</v>
      </c>
      <c r="BN1271" s="60" t="s">
        <v>3039</v>
      </c>
    </row>
    <row r="1272" spans="1:66" ht="15.95" customHeight="1" x14ac:dyDescent="0.25">
      <c r="A1272" s="38">
        <v>500391</v>
      </c>
      <c r="B1272" s="35" t="s">
        <v>37</v>
      </c>
      <c r="C1272" s="36" t="s">
        <v>475</v>
      </c>
      <c r="E1272" s="52"/>
      <c r="F1272" s="36" t="s">
        <v>133</v>
      </c>
      <c r="G1272" s="35" t="s">
        <v>33</v>
      </c>
      <c r="I1272" s="35" t="s">
        <v>29</v>
      </c>
      <c r="M1272" s="41" t="s">
        <v>503</v>
      </c>
      <c r="R1272" s="35" t="s">
        <v>503</v>
      </c>
      <c r="T1272" s="35" t="s">
        <v>503</v>
      </c>
      <c r="AF1272" s="35" t="s">
        <v>33</v>
      </c>
      <c r="AH1272" s="42">
        <f t="shared" si="42"/>
        <v>1</v>
      </c>
      <c r="AK1272" s="44">
        <v>2008</v>
      </c>
      <c r="AO1272" s="35" t="s">
        <v>33</v>
      </c>
      <c r="AW1272" s="41" t="s">
        <v>33</v>
      </c>
      <c r="AX1272" s="35" t="s">
        <v>33</v>
      </c>
      <c r="BF1272" s="41"/>
      <c r="BG1272" s="35"/>
      <c r="BH1272" s="35"/>
      <c r="BI1272" s="35"/>
      <c r="BJ1272" s="35"/>
      <c r="BL1272" s="36" t="str">
        <f t="shared" si="43"/>
        <v>x</v>
      </c>
      <c r="BN1272" s="60" t="s">
        <v>3053</v>
      </c>
    </row>
    <row r="1273" spans="1:66" ht="15.95" customHeight="1" x14ac:dyDescent="0.25">
      <c r="A1273" s="38">
        <v>500202</v>
      </c>
      <c r="B1273" s="35" t="s">
        <v>55</v>
      </c>
      <c r="C1273" s="36" t="s">
        <v>833</v>
      </c>
      <c r="E1273" s="53"/>
      <c r="F1273" s="36" t="s">
        <v>133</v>
      </c>
      <c r="G1273" s="35" t="s">
        <v>33</v>
      </c>
      <c r="I1273" s="35" t="s">
        <v>26</v>
      </c>
      <c r="M1273" s="41" t="s">
        <v>503</v>
      </c>
      <c r="R1273" s="35" t="s">
        <v>503</v>
      </c>
      <c r="AF1273" s="35" t="s">
        <v>33</v>
      </c>
      <c r="AH1273" s="42">
        <f t="shared" si="42"/>
        <v>1</v>
      </c>
      <c r="AK1273" s="44">
        <v>2009</v>
      </c>
      <c r="AO1273" s="35" t="s">
        <v>33</v>
      </c>
      <c r="AP1273" s="35" t="s">
        <v>33</v>
      </c>
      <c r="BD1273" s="42" t="s">
        <v>33</v>
      </c>
      <c r="BF1273" s="41"/>
      <c r="BG1273" s="35"/>
      <c r="BH1273" s="35"/>
      <c r="BI1273" s="35"/>
      <c r="BJ1273" s="35"/>
      <c r="BL1273" s="36" t="str">
        <f t="shared" si="43"/>
        <v>x</v>
      </c>
      <c r="BN1273" s="60" t="s">
        <v>2020</v>
      </c>
    </row>
    <row r="1274" spans="1:66" ht="15.95" customHeight="1" x14ac:dyDescent="0.25">
      <c r="A1274" s="38">
        <v>500397</v>
      </c>
      <c r="B1274" s="35" t="s">
        <v>186</v>
      </c>
      <c r="C1274" s="36" t="s">
        <v>564</v>
      </c>
      <c r="E1274" s="40"/>
      <c r="F1274" s="36" t="s">
        <v>133</v>
      </c>
      <c r="G1274" s="35" t="s">
        <v>33</v>
      </c>
      <c r="I1274" s="35" t="s">
        <v>29</v>
      </c>
      <c r="M1274" s="41" t="s">
        <v>503</v>
      </c>
      <c r="R1274" s="35" t="s">
        <v>503</v>
      </c>
      <c r="AF1274" s="35" t="s">
        <v>33</v>
      </c>
      <c r="AH1274" s="42">
        <f t="shared" si="42"/>
        <v>1</v>
      </c>
      <c r="AK1274" s="44">
        <v>1995</v>
      </c>
      <c r="AS1274" s="35" t="s">
        <v>33</v>
      </c>
      <c r="AX1274" s="35" t="s">
        <v>33</v>
      </c>
      <c r="BF1274" s="41"/>
      <c r="BG1274" s="35"/>
      <c r="BH1274" s="35"/>
      <c r="BI1274" s="35"/>
      <c r="BJ1274" s="35"/>
      <c r="BL1274" s="36" t="str">
        <f t="shared" si="43"/>
        <v>x</v>
      </c>
      <c r="BN1274" s="60" t="s">
        <v>2368</v>
      </c>
    </row>
    <row r="1275" spans="1:66" ht="15.95" customHeight="1" x14ac:dyDescent="0.25">
      <c r="A1275" s="38">
        <v>500217</v>
      </c>
      <c r="B1275" s="35" t="s">
        <v>81</v>
      </c>
      <c r="C1275" s="36" t="s">
        <v>1014</v>
      </c>
      <c r="E1275" s="40"/>
      <c r="F1275" s="36" t="s">
        <v>133</v>
      </c>
      <c r="G1275" s="35" t="s">
        <v>33</v>
      </c>
      <c r="I1275" s="35" t="s">
        <v>29</v>
      </c>
      <c r="M1275" s="41" t="s">
        <v>503</v>
      </c>
      <c r="P1275" s="35" t="s">
        <v>503</v>
      </c>
      <c r="Q1275" s="35" t="s">
        <v>503</v>
      </c>
      <c r="R1275" s="35" t="s">
        <v>503</v>
      </c>
      <c r="T1275" s="35" t="s">
        <v>503</v>
      </c>
      <c r="AF1275" s="35" t="s">
        <v>33</v>
      </c>
      <c r="AH1275" s="42">
        <f t="shared" si="42"/>
        <v>1</v>
      </c>
      <c r="AK1275" s="44">
        <v>2008</v>
      </c>
      <c r="AS1275" s="35" t="s">
        <v>33</v>
      </c>
      <c r="BD1275" s="42" t="s">
        <v>33</v>
      </c>
      <c r="BF1275" s="41"/>
      <c r="BG1275" s="35"/>
      <c r="BH1275" s="35"/>
      <c r="BI1275" s="35"/>
      <c r="BJ1275" s="35"/>
      <c r="BL1275" s="36" t="str">
        <f t="shared" si="43"/>
        <v>x</v>
      </c>
      <c r="BN1275" s="60" t="s">
        <v>2336</v>
      </c>
    </row>
    <row r="1276" spans="1:66" ht="15.95" customHeight="1" x14ac:dyDescent="0.25">
      <c r="A1276" s="38">
        <v>500218</v>
      </c>
      <c r="B1276" s="35" t="s">
        <v>207</v>
      </c>
      <c r="C1276" s="36" t="s">
        <v>1019</v>
      </c>
      <c r="E1276" s="40"/>
      <c r="F1276" s="36" t="s">
        <v>133</v>
      </c>
      <c r="G1276" s="35" t="s">
        <v>33</v>
      </c>
      <c r="I1276" s="35" t="s">
        <v>29</v>
      </c>
      <c r="M1276" s="41" t="s">
        <v>30</v>
      </c>
      <c r="R1276" s="35" t="s">
        <v>30</v>
      </c>
      <c r="AF1276" s="35" t="s">
        <v>33</v>
      </c>
      <c r="AH1276" s="42">
        <f t="shared" si="42"/>
        <v>1</v>
      </c>
      <c r="AK1276" s="44">
        <v>2011</v>
      </c>
      <c r="AO1276" s="35" t="s">
        <v>33</v>
      </c>
      <c r="AX1276" s="35" t="s">
        <v>33</v>
      </c>
      <c r="BF1276" s="41"/>
      <c r="BG1276" s="35"/>
      <c r="BH1276" s="35"/>
      <c r="BI1276" s="35"/>
      <c r="BJ1276" s="35"/>
      <c r="BL1276" s="36" t="str">
        <f t="shared" si="43"/>
        <v>x</v>
      </c>
      <c r="BN1276" s="60" t="s">
        <v>2020</v>
      </c>
    </row>
    <row r="1277" spans="1:66" ht="15.95" customHeight="1" x14ac:dyDescent="0.25">
      <c r="A1277" s="38">
        <v>500228</v>
      </c>
      <c r="B1277" s="35" t="s">
        <v>1097</v>
      </c>
      <c r="C1277" s="36" t="s">
        <v>1099</v>
      </c>
      <c r="E1277" s="52"/>
      <c r="F1277" s="36" t="s">
        <v>133</v>
      </c>
      <c r="G1277" s="35" t="s">
        <v>33</v>
      </c>
      <c r="I1277" s="35" t="s">
        <v>29</v>
      </c>
      <c r="M1277" s="41" t="s">
        <v>45</v>
      </c>
      <c r="O1277" s="35" t="s">
        <v>45</v>
      </c>
      <c r="P1277" s="35" t="s">
        <v>503</v>
      </c>
      <c r="AE1277" s="35" t="s">
        <v>33</v>
      </c>
      <c r="AH1277" s="42">
        <f t="shared" si="42"/>
        <v>1</v>
      </c>
      <c r="AK1277" s="44">
        <v>1980</v>
      </c>
      <c r="AS1277" s="35" t="s">
        <v>33</v>
      </c>
      <c r="AX1277" s="35" t="s">
        <v>33</v>
      </c>
      <c r="BF1277" s="41"/>
      <c r="BG1277" s="35"/>
      <c r="BH1277" s="35"/>
      <c r="BI1277" s="35"/>
      <c r="BJ1277" s="35"/>
      <c r="BL1277" s="36" t="str">
        <f t="shared" si="43"/>
        <v>x</v>
      </c>
      <c r="BN1277" s="60" t="s">
        <v>2337</v>
      </c>
    </row>
    <row r="1278" spans="1:66" ht="15.95" customHeight="1" x14ac:dyDescent="0.25">
      <c r="A1278" s="38">
        <v>500236</v>
      </c>
      <c r="B1278" s="35" t="s">
        <v>55</v>
      </c>
      <c r="C1278" s="36" t="s">
        <v>571</v>
      </c>
      <c r="E1278" s="40"/>
      <c r="F1278" s="36" t="s">
        <v>133</v>
      </c>
      <c r="G1278" s="35" t="s">
        <v>33</v>
      </c>
      <c r="I1278" s="35" t="s">
        <v>29</v>
      </c>
      <c r="M1278" s="41" t="s">
        <v>503</v>
      </c>
      <c r="R1278" s="35" t="s">
        <v>503</v>
      </c>
      <c r="AF1278" s="35" t="s">
        <v>33</v>
      </c>
      <c r="AH1278" s="42">
        <f t="shared" si="42"/>
        <v>1</v>
      </c>
      <c r="AK1278" s="44">
        <v>2010</v>
      </c>
      <c r="AN1278" s="35" t="s">
        <v>33</v>
      </c>
      <c r="AX1278" s="35" t="s">
        <v>33</v>
      </c>
      <c r="BF1278" s="41"/>
      <c r="BG1278" s="35"/>
      <c r="BH1278" s="35"/>
      <c r="BI1278" s="35"/>
      <c r="BJ1278" s="35"/>
      <c r="BL1278" s="36" t="str">
        <f t="shared" si="43"/>
        <v>x</v>
      </c>
      <c r="BN1278" s="60" t="s">
        <v>2338</v>
      </c>
    </row>
    <row r="1279" spans="1:66" ht="15.95" customHeight="1" x14ac:dyDescent="0.25">
      <c r="A1279" s="38">
        <v>500238</v>
      </c>
      <c r="B1279" s="35" t="s">
        <v>207</v>
      </c>
      <c r="C1279" s="36" t="s">
        <v>1110</v>
      </c>
      <c r="E1279" s="40"/>
      <c r="F1279" s="36" t="s">
        <v>133</v>
      </c>
      <c r="G1279" s="35" t="s">
        <v>33</v>
      </c>
      <c r="I1279" s="35" t="s">
        <v>29</v>
      </c>
      <c r="M1279" s="41" t="s">
        <v>45</v>
      </c>
      <c r="O1279" s="35" t="s">
        <v>503</v>
      </c>
      <c r="P1279" s="35" t="s">
        <v>45</v>
      </c>
      <c r="Q1279" s="35" t="s">
        <v>503</v>
      </c>
      <c r="AF1279" s="35" t="s">
        <v>33</v>
      </c>
      <c r="AH1279" s="42">
        <f t="shared" si="42"/>
        <v>1</v>
      </c>
      <c r="AK1279" s="44">
        <v>1997</v>
      </c>
      <c r="AO1279" s="35" t="s">
        <v>33</v>
      </c>
      <c r="BD1279" s="42" t="s">
        <v>33</v>
      </c>
      <c r="BF1279" s="41"/>
      <c r="BG1279" s="35"/>
      <c r="BH1279" s="35"/>
      <c r="BI1279" s="35"/>
      <c r="BJ1279" s="35"/>
      <c r="BL1279" s="36" t="str">
        <f t="shared" si="43"/>
        <v>x</v>
      </c>
      <c r="BN1279" s="60" t="s">
        <v>3040</v>
      </c>
    </row>
    <row r="1280" spans="1:66" ht="15.95" customHeight="1" x14ac:dyDescent="0.25">
      <c r="A1280" s="38">
        <v>500400</v>
      </c>
      <c r="B1280" s="35" t="s">
        <v>426</v>
      </c>
      <c r="C1280" s="36" t="s">
        <v>620</v>
      </c>
      <c r="E1280" s="40"/>
      <c r="F1280" s="36" t="s">
        <v>133</v>
      </c>
      <c r="G1280" s="35" t="s">
        <v>33</v>
      </c>
      <c r="I1280" s="35" t="s">
        <v>26</v>
      </c>
      <c r="M1280" s="41" t="s">
        <v>503</v>
      </c>
      <c r="R1280" s="35" t="s">
        <v>503</v>
      </c>
      <c r="AF1280" s="35" t="s">
        <v>33</v>
      </c>
      <c r="AH1280" s="42">
        <f t="shared" si="42"/>
        <v>1</v>
      </c>
      <c r="AK1280" s="44">
        <v>1963</v>
      </c>
      <c r="AQ1280" s="35" t="s">
        <v>33</v>
      </c>
      <c r="AX1280" s="35" t="s">
        <v>33</v>
      </c>
      <c r="AZ1280" s="35" t="s">
        <v>33</v>
      </c>
      <c r="BF1280" s="41"/>
      <c r="BG1280" s="35"/>
      <c r="BH1280" s="35"/>
      <c r="BI1280" s="35"/>
      <c r="BJ1280" s="35"/>
      <c r="BL1280" s="36" t="str">
        <f t="shared" si="43"/>
        <v>x</v>
      </c>
      <c r="BN1280" s="60" t="s">
        <v>1838</v>
      </c>
    </row>
    <row r="1281" spans="1:66" ht="15.95" customHeight="1" x14ac:dyDescent="0.25">
      <c r="A1281" s="38">
        <v>500243</v>
      </c>
      <c r="B1281" s="35" t="s">
        <v>76</v>
      </c>
      <c r="C1281" s="36" t="s">
        <v>1159</v>
      </c>
      <c r="E1281" s="53"/>
      <c r="F1281" s="36" t="s">
        <v>133</v>
      </c>
      <c r="G1281" s="35" t="s">
        <v>33</v>
      </c>
      <c r="I1281" s="35" t="s">
        <v>29</v>
      </c>
      <c r="M1281" s="41" t="s">
        <v>503</v>
      </c>
      <c r="N1281" s="35" t="s">
        <v>503</v>
      </c>
      <c r="O1281" s="35" t="s">
        <v>503</v>
      </c>
      <c r="Q1281" s="35" t="s">
        <v>503</v>
      </c>
      <c r="R1281" s="35" t="s">
        <v>503</v>
      </c>
      <c r="AF1281" s="35" t="s">
        <v>33</v>
      </c>
      <c r="AH1281" s="42">
        <f t="shared" si="42"/>
        <v>1</v>
      </c>
      <c r="AK1281" s="44">
        <v>2010</v>
      </c>
      <c r="AO1281" s="35" t="s">
        <v>33</v>
      </c>
      <c r="AP1281" s="35" t="s">
        <v>33</v>
      </c>
      <c r="AX1281" s="35" t="s">
        <v>33</v>
      </c>
      <c r="BF1281" s="41"/>
      <c r="BG1281" s="35"/>
      <c r="BH1281" s="35"/>
      <c r="BI1281" s="35"/>
      <c r="BJ1281" s="35"/>
      <c r="BL1281" s="36" t="str">
        <f t="shared" si="43"/>
        <v>x</v>
      </c>
      <c r="BN1281" s="60" t="s">
        <v>3042</v>
      </c>
    </row>
    <row r="1282" spans="1:66" ht="15.95" customHeight="1" x14ac:dyDescent="0.25">
      <c r="A1282" s="38">
        <v>500244</v>
      </c>
      <c r="B1282" s="35" t="s">
        <v>76</v>
      </c>
      <c r="C1282" s="36" t="s">
        <v>1160</v>
      </c>
      <c r="E1282" s="53"/>
      <c r="F1282" s="36" t="s">
        <v>133</v>
      </c>
      <c r="G1282" s="35" t="s">
        <v>33</v>
      </c>
      <c r="I1282" s="35" t="s">
        <v>29</v>
      </c>
      <c r="M1282" s="41" t="s">
        <v>503</v>
      </c>
      <c r="O1282" s="35" t="s">
        <v>503</v>
      </c>
      <c r="T1282" s="35" t="s">
        <v>503</v>
      </c>
      <c r="AF1282" s="35" t="s">
        <v>33</v>
      </c>
      <c r="AH1282" s="42">
        <f t="shared" si="42"/>
        <v>1</v>
      </c>
      <c r="AK1282" s="44">
        <v>2015</v>
      </c>
      <c r="AO1282" s="35" t="s">
        <v>33</v>
      </c>
      <c r="AP1282" s="35" t="s">
        <v>33</v>
      </c>
      <c r="AX1282" s="35" t="s">
        <v>33</v>
      </c>
      <c r="BF1282" s="41"/>
      <c r="BG1282" s="35"/>
      <c r="BH1282" s="35"/>
      <c r="BI1282" s="35"/>
      <c r="BJ1282" s="35"/>
      <c r="BL1282" s="36" t="str">
        <f t="shared" si="43"/>
        <v>x</v>
      </c>
      <c r="BN1282" s="60" t="s">
        <v>2339</v>
      </c>
    </row>
    <row r="1283" spans="1:66" ht="15.95" customHeight="1" x14ac:dyDescent="0.25">
      <c r="A1283" s="38">
        <v>500245</v>
      </c>
      <c r="B1283" s="35" t="s">
        <v>76</v>
      </c>
      <c r="C1283" s="36" t="s">
        <v>2544</v>
      </c>
      <c r="E1283" s="40"/>
      <c r="F1283" s="36" t="s">
        <v>1692</v>
      </c>
      <c r="G1283" s="35" t="s">
        <v>33</v>
      </c>
      <c r="H1283" s="39" t="s">
        <v>64</v>
      </c>
      <c r="I1283" s="35" t="s">
        <v>29</v>
      </c>
      <c r="M1283" s="41" t="s">
        <v>503</v>
      </c>
      <c r="O1283" s="35" t="s">
        <v>503</v>
      </c>
      <c r="T1283" s="35" t="s">
        <v>503</v>
      </c>
      <c r="AF1283" s="35" t="s">
        <v>33</v>
      </c>
      <c r="AH1283" s="42">
        <f t="shared" si="42"/>
        <v>1</v>
      </c>
      <c r="AK1283" s="44">
        <v>2016</v>
      </c>
      <c r="AX1283" s="35" t="s">
        <v>33</v>
      </c>
      <c r="BF1283" s="41"/>
      <c r="BG1283" s="35"/>
      <c r="BH1283" s="35"/>
      <c r="BI1283" s="35"/>
      <c r="BJ1283" s="35"/>
      <c r="BL1283" s="36" t="str">
        <f t="shared" si="43"/>
        <v>x</v>
      </c>
      <c r="BN1283" s="60" t="s">
        <v>2340</v>
      </c>
    </row>
    <row r="1284" spans="1:66" ht="15.95" customHeight="1" x14ac:dyDescent="0.25">
      <c r="A1284" s="38">
        <v>500405</v>
      </c>
      <c r="B1284" s="35" t="s">
        <v>37</v>
      </c>
      <c r="C1284" s="36" t="s">
        <v>645</v>
      </c>
      <c r="E1284" s="40" t="s">
        <v>503</v>
      </c>
      <c r="F1284" s="36" t="s">
        <v>133</v>
      </c>
      <c r="G1284" s="35" t="s">
        <v>33</v>
      </c>
      <c r="I1284" s="35" t="s">
        <v>29</v>
      </c>
      <c r="M1284" s="41" t="s">
        <v>503</v>
      </c>
      <c r="P1284" s="35" t="s">
        <v>503</v>
      </c>
      <c r="AF1284" s="35" t="s">
        <v>33</v>
      </c>
      <c r="AH1284" s="42">
        <f t="shared" si="42"/>
        <v>1</v>
      </c>
      <c r="AK1284" s="44">
        <v>2008</v>
      </c>
      <c r="AX1284" s="35" t="s">
        <v>33</v>
      </c>
      <c r="BF1284" s="41"/>
      <c r="BG1284" s="35"/>
      <c r="BH1284" s="35"/>
      <c r="BI1284" s="35"/>
      <c r="BJ1284" s="35"/>
      <c r="BL1284" s="36" t="str">
        <f t="shared" si="43"/>
        <v>x</v>
      </c>
      <c r="BN1284" s="60" t="s">
        <v>2255</v>
      </c>
    </row>
    <row r="1285" spans="1:66" ht="15.95" customHeight="1" x14ac:dyDescent="0.25">
      <c r="A1285" s="38">
        <v>500411</v>
      </c>
      <c r="B1285" s="35" t="s">
        <v>102</v>
      </c>
      <c r="C1285" s="36" t="s">
        <v>714</v>
      </c>
      <c r="E1285" s="40"/>
      <c r="F1285" s="36" t="s">
        <v>133</v>
      </c>
      <c r="G1285" s="35" t="s">
        <v>33</v>
      </c>
      <c r="I1285" s="35" t="s">
        <v>29</v>
      </c>
      <c r="M1285" s="41" t="s">
        <v>503</v>
      </c>
      <c r="O1285" s="35" t="s">
        <v>503</v>
      </c>
      <c r="P1285" s="35" t="s">
        <v>503</v>
      </c>
      <c r="Q1285" s="35" t="s">
        <v>503</v>
      </c>
      <c r="U1285" s="35" t="s">
        <v>503</v>
      </c>
      <c r="Z1285" s="35" t="s">
        <v>33</v>
      </c>
      <c r="AF1285" s="35" t="s">
        <v>33</v>
      </c>
      <c r="AH1285" s="42">
        <f t="shared" si="42"/>
        <v>2</v>
      </c>
      <c r="AK1285" s="44">
        <v>2013</v>
      </c>
      <c r="AO1285" s="35" t="s">
        <v>33</v>
      </c>
      <c r="AX1285" s="35" t="s">
        <v>33</v>
      </c>
      <c r="BF1285" s="41"/>
      <c r="BG1285" s="35"/>
      <c r="BH1285" s="35"/>
      <c r="BI1285" s="35"/>
      <c r="BJ1285" s="35"/>
      <c r="BL1285" s="36" t="str">
        <f t="shared" si="43"/>
        <v>x</v>
      </c>
      <c r="BN1285" s="60" t="s">
        <v>2370</v>
      </c>
    </row>
    <row r="1286" spans="1:66" ht="15.95" customHeight="1" x14ac:dyDescent="0.25">
      <c r="A1286" s="38">
        <v>500414</v>
      </c>
      <c r="B1286" s="35" t="s">
        <v>426</v>
      </c>
      <c r="C1286" s="37" t="s">
        <v>2584</v>
      </c>
      <c r="E1286" s="52" t="s">
        <v>2483</v>
      </c>
      <c r="F1286" s="36" t="s">
        <v>133</v>
      </c>
      <c r="G1286" s="35" t="s">
        <v>33</v>
      </c>
      <c r="I1286" s="35" t="s">
        <v>29</v>
      </c>
      <c r="J1286" s="36" t="s">
        <v>2689</v>
      </c>
      <c r="M1286" s="41" t="s">
        <v>503</v>
      </c>
      <c r="P1286" s="35" t="s">
        <v>503</v>
      </c>
      <c r="T1286" s="35" t="s">
        <v>503</v>
      </c>
      <c r="AF1286" s="35" t="s">
        <v>33</v>
      </c>
      <c r="AH1286" s="42">
        <f t="shared" si="42"/>
        <v>1</v>
      </c>
      <c r="AK1286" s="44">
        <v>2014</v>
      </c>
      <c r="AS1286" s="35" t="s">
        <v>33</v>
      </c>
      <c r="BD1286" s="42" t="s">
        <v>33</v>
      </c>
      <c r="BF1286" s="41"/>
      <c r="BG1286" s="35"/>
      <c r="BH1286" s="35"/>
      <c r="BI1286" s="35"/>
      <c r="BJ1286" s="35"/>
      <c r="BL1286" s="36" t="str">
        <f t="shared" si="43"/>
        <v>x</v>
      </c>
      <c r="BN1286" s="60" t="s">
        <v>2371</v>
      </c>
    </row>
    <row r="1287" spans="1:66" ht="15.95" customHeight="1" x14ac:dyDescent="0.25">
      <c r="A1287" s="38">
        <v>500417</v>
      </c>
      <c r="B1287" s="35" t="s">
        <v>81</v>
      </c>
      <c r="C1287" s="36" t="s">
        <v>740</v>
      </c>
      <c r="E1287" s="40"/>
      <c r="F1287" s="36" t="s">
        <v>133</v>
      </c>
      <c r="G1287" s="35" t="s">
        <v>33</v>
      </c>
      <c r="I1287" s="35" t="s">
        <v>29</v>
      </c>
      <c r="M1287" s="41" t="s">
        <v>503</v>
      </c>
      <c r="Q1287" s="35" t="s">
        <v>503</v>
      </c>
      <c r="R1287" s="35" t="s">
        <v>503</v>
      </c>
      <c r="T1287" s="35" t="s">
        <v>503</v>
      </c>
      <c r="U1287" s="35" t="s">
        <v>503</v>
      </c>
      <c r="AB1287" s="35" t="s">
        <v>33</v>
      </c>
      <c r="AH1287" s="42">
        <f t="shared" si="42"/>
        <v>1</v>
      </c>
      <c r="AK1287" s="44">
        <v>2001</v>
      </c>
      <c r="AS1287" s="35" t="s">
        <v>33</v>
      </c>
      <c r="BD1287" s="42" t="s">
        <v>33</v>
      </c>
      <c r="BF1287" s="41"/>
      <c r="BG1287" s="35"/>
      <c r="BH1287" s="35"/>
      <c r="BI1287" s="35"/>
      <c r="BJ1287" s="35"/>
      <c r="BL1287" s="36" t="str">
        <f t="shared" si="43"/>
        <v>x</v>
      </c>
      <c r="BN1287" s="60" t="s">
        <v>3054</v>
      </c>
    </row>
    <row r="1288" spans="1:66" ht="15.95" customHeight="1" x14ac:dyDescent="0.25">
      <c r="A1288" s="38">
        <v>500419</v>
      </c>
      <c r="B1288" s="35" t="s">
        <v>81</v>
      </c>
      <c r="C1288" s="36" t="s">
        <v>741</v>
      </c>
      <c r="E1288" s="40"/>
      <c r="F1288" s="36" t="s">
        <v>1694</v>
      </c>
      <c r="G1288" s="35" t="s">
        <v>33</v>
      </c>
      <c r="I1288" s="35" t="s">
        <v>26</v>
      </c>
      <c r="M1288" s="41" t="s">
        <v>503</v>
      </c>
      <c r="T1288" s="35" t="s">
        <v>503</v>
      </c>
      <c r="AC1288" s="35" t="s">
        <v>33</v>
      </c>
      <c r="AH1288" s="42">
        <f t="shared" si="42"/>
        <v>1</v>
      </c>
      <c r="AK1288" s="44">
        <v>2003</v>
      </c>
      <c r="AM1288" s="39" t="s">
        <v>33</v>
      </c>
      <c r="AO1288" s="35" t="s">
        <v>33</v>
      </c>
      <c r="BD1288" s="42" t="s">
        <v>33</v>
      </c>
      <c r="BF1288" s="41"/>
      <c r="BG1288" s="35"/>
      <c r="BH1288" s="35"/>
      <c r="BI1288" s="35"/>
      <c r="BJ1288" s="35"/>
      <c r="BL1288" s="36" t="str">
        <f t="shared" si="43"/>
        <v>x</v>
      </c>
      <c r="BN1288" s="60" t="s">
        <v>1773</v>
      </c>
    </row>
    <row r="1289" spans="1:66" ht="15.95" customHeight="1" x14ac:dyDescent="0.25">
      <c r="A1289" s="38">
        <v>500261</v>
      </c>
      <c r="B1289" s="35" t="s">
        <v>37</v>
      </c>
      <c r="C1289" s="36" t="s">
        <v>1288</v>
      </c>
      <c r="E1289" s="40"/>
      <c r="F1289" s="36" t="s">
        <v>133</v>
      </c>
      <c r="G1289" s="35" t="s">
        <v>33</v>
      </c>
      <c r="I1289" s="35" t="s">
        <v>29</v>
      </c>
      <c r="M1289" s="41" t="s">
        <v>45</v>
      </c>
      <c r="N1289" s="35" t="s">
        <v>45</v>
      </c>
      <c r="O1289" s="35" t="s">
        <v>45</v>
      </c>
      <c r="P1289" s="35" t="s">
        <v>503</v>
      </c>
      <c r="Z1289" s="35" t="s">
        <v>33</v>
      </c>
      <c r="AF1289" s="35" t="s">
        <v>33</v>
      </c>
      <c r="AH1289" s="42">
        <f t="shared" si="42"/>
        <v>2</v>
      </c>
      <c r="AK1289" s="44">
        <v>2011</v>
      </c>
      <c r="AO1289" s="35" t="s">
        <v>33</v>
      </c>
      <c r="BD1289" s="42" t="s">
        <v>33</v>
      </c>
      <c r="BF1289" s="41"/>
      <c r="BG1289" s="35"/>
      <c r="BH1289" s="35"/>
      <c r="BI1289" s="35"/>
      <c r="BJ1289" s="35"/>
      <c r="BL1289" s="36" t="str">
        <f t="shared" si="43"/>
        <v>x</v>
      </c>
      <c r="BN1289" s="60" t="s">
        <v>3045</v>
      </c>
    </row>
    <row r="1290" spans="1:66" ht="15.95" customHeight="1" x14ac:dyDescent="0.25">
      <c r="A1290" s="38">
        <v>500420</v>
      </c>
      <c r="B1290" s="35" t="s">
        <v>81</v>
      </c>
      <c r="C1290" s="36" t="s">
        <v>743</v>
      </c>
      <c r="E1290" s="40"/>
      <c r="F1290" s="36" t="s">
        <v>1694</v>
      </c>
      <c r="G1290" s="35" t="s">
        <v>33</v>
      </c>
      <c r="I1290" s="35" t="s">
        <v>29</v>
      </c>
      <c r="M1290" s="41" t="s">
        <v>36</v>
      </c>
      <c r="Q1290" s="35" t="s">
        <v>503</v>
      </c>
      <c r="R1290" s="35" t="s">
        <v>503</v>
      </c>
      <c r="S1290" s="35" t="s">
        <v>36</v>
      </c>
      <c r="T1290" s="35" t="s">
        <v>36</v>
      </c>
      <c r="U1290" s="35" t="s">
        <v>503</v>
      </c>
      <c r="V1290" s="35" t="s">
        <v>36</v>
      </c>
      <c r="W1290" s="36" t="s">
        <v>45</v>
      </c>
      <c r="AB1290" s="35" t="s">
        <v>33</v>
      </c>
      <c r="AC1290" s="35" t="s">
        <v>33</v>
      </c>
      <c r="AH1290" s="42">
        <f t="shared" si="42"/>
        <v>2</v>
      </c>
      <c r="AK1290" s="44">
        <v>1966</v>
      </c>
      <c r="AS1290" s="35" t="s">
        <v>33</v>
      </c>
      <c r="AT1290" s="35" t="s">
        <v>33</v>
      </c>
      <c r="BD1290" s="42" t="s">
        <v>33</v>
      </c>
      <c r="BF1290" s="41"/>
      <c r="BG1290" s="35"/>
      <c r="BH1290" s="35"/>
      <c r="BI1290" s="35"/>
      <c r="BJ1290" s="35"/>
      <c r="BL1290" s="36" t="str">
        <f t="shared" si="43"/>
        <v>x</v>
      </c>
      <c r="BN1290" s="60" t="s">
        <v>3055</v>
      </c>
    </row>
    <row r="1291" spans="1:66" ht="15.95" customHeight="1" x14ac:dyDescent="0.25">
      <c r="A1291" s="38">
        <v>500264</v>
      </c>
      <c r="B1291" s="35" t="s">
        <v>1291</v>
      </c>
      <c r="C1291" s="36" t="s">
        <v>1296</v>
      </c>
      <c r="E1291" s="40"/>
      <c r="F1291" s="36" t="s">
        <v>133</v>
      </c>
      <c r="G1291" s="35" t="s">
        <v>33</v>
      </c>
      <c r="I1291" s="35" t="s">
        <v>29</v>
      </c>
      <c r="M1291" s="41" t="s">
        <v>503</v>
      </c>
      <c r="O1291" s="35" t="s">
        <v>503</v>
      </c>
      <c r="T1291" s="35" t="s">
        <v>503</v>
      </c>
      <c r="V1291" s="35" t="s">
        <v>503</v>
      </c>
      <c r="Z1291" s="35" t="s">
        <v>33</v>
      </c>
      <c r="AF1291" s="35" t="s">
        <v>33</v>
      </c>
      <c r="AH1291" s="42">
        <f t="shared" si="42"/>
        <v>2</v>
      </c>
      <c r="AK1291" s="44">
        <v>2002</v>
      </c>
      <c r="AS1291" s="35" t="s">
        <v>33</v>
      </c>
      <c r="AX1291" s="35" t="s">
        <v>33</v>
      </c>
      <c r="BF1291" s="41"/>
      <c r="BG1291" s="35"/>
      <c r="BH1291" s="35"/>
      <c r="BI1291" s="35"/>
      <c r="BJ1291" s="35"/>
      <c r="BL1291" s="36" t="str">
        <f t="shared" si="43"/>
        <v>x</v>
      </c>
      <c r="BN1291" s="60" t="s">
        <v>2345</v>
      </c>
    </row>
    <row r="1292" spans="1:66" ht="15.95" customHeight="1" x14ac:dyDescent="0.25">
      <c r="A1292" s="38">
        <v>500282</v>
      </c>
      <c r="B1292" s="35" t="s">
        <v>263</v>
      </c>
      <c r="C1292" s="36" t="s">
        <v>1343</v>
      </c>
      <c r="E1292" s="40"/>
      <c r="F1292" s="36" t="s">
        <v>133</v>
      </c>
      <c r="G1292" s="35" t="s">
        <v>33</v>
      </c>
      <c r="I1292" s="35" t="s">
        <v>29</v>
      </c>
      <c r="M1292" s="41" t="s">
        <v>503</v>
      </c>
      <c r="O1292" s="35" t="s">
        <v>503</v>
      </c>
      <c r="R1292" s="35" t="s">
        <v>503</v>
      </c>
      <c r="AF1292" s="35" t="s">
        <v>33</v>
      </c>
      <c r="AH1292" s="42">
        <f t="shared" si="42"/>
        <v>1</v>
      </c>
      <c r="AK1292" s="44">
        <v>2012</v>
      </c>
      <c r="AM1292" s="39" t="s">
        <v>33</v>
      </c>
      <c r="BD1292" s="42" t="s">
        <v>33</v>
      </c>
      <c r="BF1292" s="41"/>
      <c r="BG1292" s="35"/>
      <c r="BH1292" s="35"/>
      <c r="BI1292" s="35"/>
      <c r="BJ1292" s="35"/>
      <c r="BL1292" s="36" t="str">
        <f t="shared" si="43"/>
        <v>x</v>
      </c>
      <c r="BN1292" s="60" t="s">
        <v>2346</v>
      </c>
    </row>
    <row r="1293" spans="1:66" ht="15.95" customHeight="1" x14ac:dyDescent="0.25">
      <c r="A1293" s="38">
        <v>500289</v>
      </c>
      <c r="B1293" s="35" t="s">
        <v>37</v>
      </c>
      <c r="C1293" s="36" t="s">
        <v>1441</v>
      </c>
      <c r="E1293" s="40"/>
      <c r="F1293" s="36" t="s">
        <v>133</v>
      </c>
      <c r="G1293" s="35" t="s">
        <v>33</v>
      </c>
      <c r="I1293" s="35" t="s">
        <v>29</v>
      </c>
      <c r="M1293" s="41" t="s">
        <v>503</v>
      </c>
      <c r="T1293" s="35" t="s">
        <v>503</v>
      </c>
      <c r="V1293" s="35" t="s">
        <v>33</v>
      </c>
      <c r="AF1293" s="35" t="s">
        <v>33</v>
      </c>
      <c r="AH1293" s="42">
        <f t="shared" si="42"/>
        <v>1</v>
      </c>
      <c r="AK1293" s="44">
        <v>2002</v>
      </c>
      <c r="AO1293" s="35" t="s">
        <v>33</v>
      </c>
      <c r="AX1293" s="35" t="s">
        <v>33</v>
      </c>
      <c r="BF1293" s="41"/>
      <c r="BG1293" s="35"/>
      <c r="BH1293" s="35"/>
      <c r="BI1293" s="35"/>
      <c r="BJ1293" s="35"/>
      <c r="BL1293" s="36" t="str">
        <f t="shared" si="43"/>
        <v>x</v>
      </c>
      <c r="BN1293" s="60" t="s">
        <v>1773</v>
      </c>
    </row>
    <row r="1294" spans="1:66" ht="15.95" customHeight="1" x14ac:dyDescent="0.25">
      <c r="A1294" s="38">
        <v>500298</v>
      </c>
      <c r="B1294" s="35" t="s">
        <v>37</v>
      </c>
      <c r="C1294" s="36" t="s">
        <v>2562</v>
      </c>
      <c r="E1294" s="40"/>
      <c r="F1294" s="36" t="s">
        <v>1692</v>
      </c>
      <c r="G1294" s="35" t="s">
        <v>33</v>
      </c>
      <c r="H1294" s="39" t="s">
        <v>64</v>
      </c>
      <c r="I1294" s="35" t="s">
        <v>29</v>
      </c>
      <c r="M1294" s="41" t="s">
        <v>503</v>
      </c>
      <c r="N1294" s="35" t="s">
        <v>503</v>
      </c>
      <c r="R1294" s="35" t="s">
        <v>503</v>
      </c>
      <c r="T1294" s="35" t="s">
        <v>50</v>
      </c>
      <c r="U1294" s="35" t="s">
        <v>503</v>
      </c>
      <c r="Z1294" s="35" t="s">
        <v>33</v>
      </c>
      <c r="AH1294" s="42">
        <f t="shared" si="42"/>
        <v>1</v>
      </c>
      <c r="AK1294" s="44">
        <v>2010</v>
      </c>
      <c r="AX1294" s="35" t="s">
        <v>33</v>
      </c>
      <c r="BF1294" s="41"/>
      <c r="BG1294" s="35"/>
      <c r="BH1294" s="35"/>
      <c r="BI1294" s="35"/>
      <c r="BJ1294" s="35"/>
      <c r="BL1294" s="36" t="str">
        <f t="shared" si="43"/>
        <v>x</v>
      </c>
      <c r="BN1294" s="60" t="s">
        <v>3046</v>
      </c>
    </row>
    <row r="1295" spans="1:66" ht="15.95" customHeight="1" x14ac:dyDescent="0.25">
      <c r="A1295" s="38">
        <v>500421</v>
      </c>
      <c r="B1295" s="35" t="s">
        <v>81</v>
      </c>
      <c r="C1295" s="36" t="s">
        <v>742</v>
      </c>
      <c r="E1295" s="40"/>
      <c r="F1295" s="36" t="s">
        <v>1694</v>
      </c>
      <c r="G1295" s="35" t="s">
        <v>33</v>
      </c>
      <c r="I1295" s="35" t="s">
        <v>29</v>
      </c>
      <c r="M1295" s="41" t="s">
        <v>30</v>
      </c>
      <c r="Q1295" s="35" t="s">
        <v>503</v>
      </c>
      <c r="R1295" s="35" t="s">
        <v>30</v>
      </c>
      <c r="T1295" s="35" t="s">
        <v>503</v>
      </c>
      <c r="AB1295" s="35" t="s">
        <v>33</v>
      </c>
      <c r="AC1295" s="35" t="s">
        <v>33</v>
      </c>
      <c r="AH1295" s="42">
        <f t="shared" si="42"/>
        <v>2</v>
      </c>
      <c r="AK1295" s="44">
        <v>1996</v>
      </c>
      <c r="AS1295" s="35" t="s">
        <v>33</v>
      </c>
      <c r="AT1295" s="35" t="s">
        <v>33</v>
      </c>
      <c r="BD1295" s="42" t="s">
        <v>33</v>
      </c>
      <c r="BF1295" s="41"/>
      <c r="BG1295" s="35"/>
      <c r="BH1295" s="35"/>
      <c r="BI1295" s="35"/>
      <c r="BJ1295" s="35"/>
      <c r="BL1295" s="36" t="str">
        <f t="shared" si="43"/>
        <v>x</v>
      </c>
      <c r="BN1295" s="60" t="s">
        <v>1929</v>
      </c>
    </row>
    <row r="1296" spans="1:66" ht="15.95" customHeight="1" x14ac:dyDescent="0.25">
      <c r="A1296" s="38">
        <v>500302</v>
      </c>
      <c r="B1296" s="35" t="s">
        <v>81</v>
      </c>
      <c r="C1296" s="36" t="s">
        <v>1468</v>
      </c>
      <c r="E1296" s="40"/>
      <c r="F1296" s="36" t="s">
        <v>133</v>
      </c>
      <c r="G1296" s="35" t="s">
        <v>33</v>
      </c>
      <c r="I1296" s="35" t="s">
        <v>26</v>
      </c>
      <c r="M1296" s="41" t="s">
        <v>503</v>
      </c>
      <c r="R1296" s="35" t="s">
        <v>503</v>
      </c>
      <c r="AF1296" s="35" t="s">
        <v>33</v>
      </c>
      <c r="AH1296" s="42">
        <f t="shared" si="42"/>
        <v>1</v>
      </c>
      <c r="AK1296" s="44">
        <v>2015</v>
      </c>
      <c r="AN1296" s="35" t="s">
        <v>33</v>
      </c>
      <c r="AS1296" s="35" t="s">
        <v>33</v>
      </c>
      <c r="AT1296" s="35" t="s">
        <v>33</v>
      </c>
      <c r="BD1296" s="42" t="s">
        <v>33</v>
      </c>
      <c r="BF1296" s="41"/>
      <c r="BG1296" s="35"/>
      <c r="BH1296" s="35"/>
      <c r="BI1296" s="35"/>
      <c r="BJ1296" s="35"/>
      <c r="BL1296" s="36" t="str">
        <f t="shared" si="43"/>
        <v>x</v>
      </c>
      <c r="BN1296" s="60" t="s">
        <v>1798</v>
      </c>
    </row>
    <row r="1297" spans="1:66" ht="15.95" customHeight="1" x14ac:dyDescent="0.25">
      <c r="A1297" s="38">
        <v>500303</v>
      </c>
      <c r="B1297" s="35" t="s">
        <v>157</v>
      </c>
      <c r="C1297" s="36" t="s">
        <v>1480</v>
      </c>
      <c r="E1297" s="40"/>
      <c r="F1297" s="36" t="s">
        <v>133</v>
      </c>
      <c r="G1297" s="35" t="s">
        <v>33</v>
      </c>
      <c r="I1297" s="35" t="s">
        <v>29</v>
      </c>
      <c r="M1297" s="41" t="s">
        <v>503</v>
      </c>
      <c r="N1297" s="35" t="s">
        <v>503</v>
      </c>
      <c r="O1297" s="35" t="s">
        <v>503</v>
      </c>
      <c r="Q1297" s="35" t="s">
        <v>503</v>
      </c>
      <c r="R1297" s="35" t="s">
        <v>503</v>
      </c>
      <c r="T1297" s="35" t="s">
        <v>503</v>
      </c>
      <c r="U1297" s="35" t="s">
        <v>503</v>
      </c>
      <c r="AF1297" s="35" t="s">
        <v>33</v>
      </c>
      <c r="AH1297" s="42">
        <f t="shared" ref="AH1297:AH1360" si="44">COUNTIF(Y1297:AG1297,"x")</f>
        <v>1</v>
      </c>
      <c r="AK1297" s="44">
        <v>2007</v>
      </c>
      <c r="AO1297" s="35" t="s">
        <v>33</v>
      </c>
      <c r="BD1297" s="42" t="s">
        <v>33</v>
      </c>
      <c r="BF1297" s="41"/>
      <c r="BG1297" s="35"/>
      <c r="BH1297" s="35"/>
      <c r="BI1297" s="35"/>
      <c r="BJ1297" s="35"/>
      <c r="BL1297" s="36" t="str">
        <f t="shared" ref="BL1297:BL1360" si="45">IF(COUNTBLANK(BF1297:BK1297)=6,"x","")</f>
        <v>x</v>
      </c>
      <c r="BN1297" s="60" t="s">
        <v>3047</v>
      </c>
    </row>
    <row r="1298" spans="1:66" ht="15.95" customHeight="1" x14ac:dyDescent="0.25">
      <c r="A1298" s="38">
        <v>500308</v>
      </c>
      <c r="B1298" s="35" t="s">
        <v>216</v>
      </c>
      <c r="C1298" s="36" t="s">
        <v>1508</v>
      </c>
      <c r="E1298" s="40"/>
      <c r="F1298" s="36" t="s">
        <v>133</v>
      </c>
      <c r="G1298" s="35" t="s">
        <v>33</v>
      </c>
      <c r="I1298" s="35" t="s">
        <v>26</v>
      </c>
      <c r="M1298" s="41" t="s">
        <v>503</v>
      </c>
      <c r="R1298" s="35" t="s">
        <v>503</v>
      </c>
      <c r="AF1298" s="35" t="s">
        <v>33</v>
      </c>
      <c r="AH1298" s="42">
        <f t="shared" si="44"/>
        <v>1</v>
      </c>
      <c r="AK1298" s="44">
        <v>2011</v>
      </c>
      <c r="AS1298" s="35" t="s">
        <v>33</v>
      </c>
      <c r="AX1298" s="35" t="s">
        <v>33</v>
      </c>
      <c r="BF1298" s="41"/>
      <c r="BG1298" s="35"/>
      <c r="BH1298" s="35"/>
      <c r="BI1298" s="35"/>
      <c r="BJ1298" s="35"/>
      <c r="BL1298" s="36" t="str">
        <f t="shared" si="45"/>
        <v>x</v>
      </c>
      <c r="BN1298" s="60" t="s">
        <v>2020</v>
      </c>
    </row>
    <row r="1299" spans="1:66" ht="15.95" customHeight="1" x14ac:dyDescent="0.25">
      <c r="A1299" s="38">
        <v>500431</v>
      </c>
      <c r="B1299" s="35" t="s">
        <v>81</v>
      </c>
      <c r="C1299" s="36" t="s">
        <v>617</v>
      </c>
      <c r="E1299" s="40"/>
      <c r="F1299" s="36" t="s">
        <v>133</v>
      </c>
      <c r="G1299" s="35" t="s">
        <v>33</v>
      </c>
      <c r="I1299" s="35" t="s">
        <v>26</v>
      </c>
      <c r="M1299" s="41" t="s">
        <v>503</v>
      </c>
      <c r="R1299" s="35" t="s">
        <v>503</v>
      </c>
      <c r="AF1299" s="35" t="s">
        <v>33</v>
      </c>
      <c r="AH1299" s="42">
        <f t="shared" si="44"/>
        <v>1</v>
      </c>
      <c r="AK1299" s="44">
        <v>2014</v>
      </c>
      <c r="AS1299" s="35" t="s">
        <v>33</v>
      </c>
      <c r="AX1299" s="35" t="s">
        <v>33</v>
      </c>
      <c r="BF1299" s="41"/>
      <c r="BG1299" s="35"/>
      <c r="BH1299" s="35"/>
      <c r="BI1299" s="35"/>
      <c r="BJ1299" s="35"/>
      <c r="BL1299" s="36" t="str">
        <f t="shared" si="45"/>
        <v>x</v>
      </c>
      <c r="BN1299" s="60" t="s">
        <v>2368</v>
      </c>
    </row>
    <row r="1300" spans="1:66" ht="15.95" customHeight="1" x14ac:dyDescent="0.25">
      <c r="A1300" s="38">
        <v>500311</v>
      </c>
      <c r="B1300" s="35" t="s">
        <v>706</v>
      </c>
      <c r="C1300" s="36" t="s">
        <v>1556</v>
      </c>
      <c r="E1300" s="40"/>
      <c r="F1300" s="36" t="s">
        <v>133</v>
      </c>
      <c r="G1300" s="35" t="s">
        <v>33</v>
      </c>
      <c r="I1300" s="35" t="s">
        <v>26</v>
      </c>
      <c r="M1300" s="41" t="s">
        <v>503</v>
      </c>
      <c r="R1300" s="35" t="s">
        <v>503</v>
      </c>
      <c r="AF1300" s="35" t="s">
        <v>33</v>
      </c>
      <c r="AH1300" s="42">
        <f t="shared" si="44"/>
        <v>1</v>
      </c>
      <c r="AK1300" s="44">
        <v>2015</v>
      </c>
      <c r="AO1300" s="35" t="s">
        <v>33</v>
      </c>
      <c r="AX1300" s="35" t="s">
        <v>33</v>
      </c>
      <c r="BF1300" s="41"/>
      <c r="BG1300" s="35"/>
      <c r="BH1300" s="35"/>
      <c r="BI1300" s="35"/>
      <c r="BJ1300" s="35"/>
      <c r="BL1300" s="36" t="str">
        <f t="shared" si="45"/>
        <v>x</v>
      </c>
      <c r="BN1300" s="60" t="s">
        <v>1798</v>
      </c>
    </row>
    <row r="1301" spans="1:66" ht="15.95" customHeight="1" x14ac:dyDescent="0.25">
      <c r="A1301" s="38">
        <v>500432</v>
      </c>
      <c r="B1301" s="35" t="s">
        <v>824</v>
      </c>
      <c r="C1301" s="36" t="s">
        <v>827</v>
      </c>
      <c r="E1301" s="53"/>
      <c r="F1301" s="36" t="s">
        <v>133</v>
      </c>
      <c r="G1301" s="35" t="s">
        <v>33</v>
      </c>
      <c r="I1301" s="35" t="s">
        <v>29</v>
      </c>
      <c r="M1301" s="41" t="s">
        <v>503</v>
      </c>
      <c r="R1301" s="35" t="s">
        <v>503</v>
      </c>
      <c r="V1301" s="35" t="s">
        <v>503</v>
      </c>
      <c r="AF1301" s="35" t="s">
        <v>33</v>
      </c>
      <c r="AH1301" s="42">
        <f t="shared" si="44"/>
        <v>1</v>
      </c>
      <c r="AK1301" s="44">
        <v>1925</v>
      </c>
      <c r="AP1301" s="35" t="s">
        <v>33</v>
      </c>
      <c r="AX1301" s="35" t="s">
        <v>33</v>
      </c>
      <c r="BF1301" s="41"/>
      <c r="BG1301" s="35"/>
      <c r="BH1301" s="35"/>
      <c r="BI1301" s="35"/>
      <c r="BJ1301" s="35"/>
      <c r="BL1301" s="36" t="str">
        <f t="shared" si="45"/>
        <v>x</v>
      </c>
      <c r="BN1301" s="60" t="s">
        <v>2372</v>
      </c>
    </row>
    <row r="1302" spans="1:66" ht="15.95" customHeight="1" x14ac:dyDescent="0.25">
      <c r="A1302" s="38">
        <v>500316</v>
      </c>
      <c r="B1302" s="35" t="s">
        <v>62</v>
      </c>
      <c r="C1302" s="36" t="s">
        <v>179</v>
      </c>
      <c r="E1302" s="40"/>
      <c r="F1302" s="36" t="s">
        <v>133</v>
      </c>
      <c r="G1302" s="35" t="s">
        <v>33</v>
      </c>
      <c r="I1302" s="35" t="s">
        <v>26</v>
      </c>
      <c r="M1302" s="41" t="s">
        <v>503</v>
      </c>
      <c r="O1302" s="35" t="s">
        <v>503</v>
      </c>
      <c r="AF1302" s="35" t="s">
        <v>33</v>
      </c>
      <c r="AH1302" s="42">
        <f t="shared" si="44"/>
        <v>1</v>
      </c>
      <c r="AK1302" s="44">
        <v>2013</v>
      </c>
      <c r="AO1302" s="35" t="s">
        <v>33</v>
      </c>
      <c r="AX1302" s="35" t="s">
        <v>33</v>
      </c>
      <c r="BF1302" s="41"/>
      <c r="BG1302" s="35"/>
      <c r="BH1302" s="35"/>
      <c r="BI1302" s="35"/>
      <c r="BJ1302" s="35"/>
      <c r="BL1302" s="36" t="str">
        <f t="shared" si="45"/>
        <v>x</v>
      </c>
      <c r="BN1302" s="60" t="s">
        <v>2348</v>
      </c>
    </row>
    <row r="1303" spans="1:66" ht="15.95" customHeight="1" x14ac:dyDescent="0.25">
      <c r="A1303" s="38">
        <v>500433</v>
      </c>
      <c r="B1303" s="35" t="s">
        <v>824</v>
      </c>
      <c r="C1303" s="36" t="s">
        <v>830</v>
      </c>
      <c r="E1303" s="40"/>
      <c r="F1303" s="36" t="s">
        <v>133</v>
      </c>
      <c r="G1303" s="35" t="s">
        <v>33</v>
      </c>
      <c r="I1303" s="35" t="s">
        <v>26</v>
      </c>
      <c r="M1303" s="41" t="s">
        <v>503</v>
      </c>
      <c r="T1303" s="35" t="s">
        <v>503</v>
      </c>
      <c r="AF1303" s="35" t="s">
        <v>33</v>
      </c>
      <c r="AH1303" s="42">
        <f t="shared" si="44"/>
        <v>1</v>
      </c>
      <c r="AK1303" s="44">
        <v>2003</v>
      </c>
      <c r="AN1303" s="35" t="s">
        <v>33</v>
      </c>
      <c r="AX1303" s="35" t="s">
        <v>33</v>
      </c>
      <c r="BF1303" s="41"/>
      <c r="BG1303" s="35"/>
      <c r="BH1303" s="35"/>
      <c r="BI1303" s="35"/>
      <c r="BJ1303" s="35"/>
      <c r="BL1303" s="36" t="str">
        <f t="shared" si="45"/>
        <v>x</v>
      </c>
      <c r="BN1303" s="60" t="s">
        <v>1773</v>
      </c>
    </row>
    <row r="1304" spans="1:66" ht="15.95" customHeight="1" x14ac:dyDescent="0.25">
      <c r="A1304" s="38">
        <v>500447</v>
      </c>
      <c r="B1304" s="35" t="s">
        <v>81</v>
      </c>
      <c r="C1304" s="36" t="s">
        <v>2539</v>
      </c>
      <c r="E1304" s="40"/>
      <c r="F1304" s="36" t="s">
        <v>1692</v>
      </c>
      <c r="G1304" s="35" t="s">
        <v>33</v>
      </c>
      <c r="H1304" s="39" t="s">
        <v>64</v>
      </c>
      <c r="I1304" s="35" t="s">
        <v>29</v>
      </c>
      <c r="M1304" s="41" t="s">
        <v>503</v>
      </c>
      <c r="P1304" s="35" t="s">
        <v>503</v>
      </c>
      <c r="R1304" s="35" t="s">
        <v>503</v>
      </c>
      <c r="S1304" s="35" t="s">
        <v>503</v>
      </c>
      <c r="AB1304" s="35" t="s">
        <v>33</v>
      </c>
      <c r="AF1304" s="35" t="s">
        <v>33</v>
      </c>
      <c r="AH1304" s="42">
        <f t="shared" si="44"/>
        <v>2</v>
      </c>
      <c r="AK1304" s="44">
        <v>2007</v>
      </c>
      <c r="BC1304" s="35" t="s">
        <v>33</v>
      </c>
      <c r="BF1304" s="41" t="s">
        <v>87</v>
      </c>
      <c r="BG1304" s="35" t="s">
        <v>32</v>
      </c>
      <c r="BH1304" s="35"/>
      <c r="BI1304" s="35"/>
      <c r="BJ1304" s="35"/>
      <c r="BL1304" s="36" t="str">
        <f t="shared" si="45"/>
        <v/>
      </c>
      <c r="BN1304" s="60" t="s">
        <v>2375</v>
      </c>
    </row>
    <row r="1305" spans="1:66" ht="15.95" customHeight="1" x14ac:dyDescent="0.25">
      <c r="A1305" s="38">
        <v>500319</v>
      </c>
      <c r="B1305" s="35" t="s">
        <v>495</v>
      </c>
      <c r="C1305" s="36" t="s">
        <v>844</v>
      </c>
      <c r="E1305" s="52"/>
      <c r="F1305" s="36" t="s">
        <v>133</v>
      </c>
      <c r="G1305" s="35" t="s">
        <v>33</v>
      </c>
      <c r="I1305" s="35" t="s">
        <v>29</v>
      </c>
      <c r="M1305" s="41" t="s">
        <v>503</v>
      </c>
      <c r="O1305" s="35" t="s">
        <v>503</v>
      </c>
      <c r="R1305" s="35" t="s">
        <v>503</v>
      </c>
      <c r="T1305" s="35" t="s">
        <v>503</v>
      </c>
      <c r="AB1305" s="35" t="s">
        <v>33</v>
      </c>
      <c r="AH1305" s="42">
        <f t="shared" si="44"/>
        <v>1</v>
      </c>
      <c r="AK1305" s="44">
        <v>2007</v>
      </c>
      <c r="AO1305" s="35" t="s">
        <v>33</v>
      </c>
      <c r="AX1305" s="35" t="s">
        <v>33</v>
      </c>
      <c r="BF1305" s="41"/>
      <c r="BG1305" s="35"/>
      <c r="BH1305" s="35"/>
      <c r="BI1305" s="35"/>
      <c r="BJ1305" s="35"/>
      <c r="BL1305" s="36" t="str">
        <f t="shared" si="45"/>
        <v>x</v>
      </c>
      <c r="BN1305" s="60" t="s">
        <v>2351</v>
      </c>
    </row>
    <row r="1306" spans="1:66" ht="15.95" customHeight="1" x14ac:dyDescent="0.25">
      <c r="A1306" s="38">
        <v>500323</v>
      </c>
      <c r="B1306" s="35" t="s">
        <v>850</v>
      </c>
      <c r="C1306" s="36" t="s">
        <v>854</v>
      </c>
      <c r="E1306" s="40"/>
      <c r="F1306" s="36" t="s">
        <v>1694</v>
      </c>
      <c r="G1306" s="35" t="s">
        <v>33</v>
      </c>
      <c r="I1306" s="35" t="s">
        <v>29</v>
      </c>
      <c r="M1306" s="41" t="s">
        <v>36</v>
      </c>
      <c r="N1306" s="35" t="s">
        <v>36</v>
      </c>
      <c r="O1306" s="35" t="s">
        <v>36</v>
      </c>
      <c r="P1306" s="35" t="s">
        <v>36</v>
      </c>
      <c r="Q1306" s="35" t="s">
        <v>36</v>
      </c>
      <c r="R1306" s="35" t="s">
        <v>36</v>
      </c>
      <c r="S1306" s="35" t="s">
        <v>36</v>
      </c>
      <c r="T1306" s="35" t="s">
        <v>36</v>
      </c>
      <c r="U1306" s="35" t="s">
        <v>36</v>
      </c>
      <c r="V1306" s="35" t="s">
        <v>36</v>
      </c>
      <c r="W1306" s="36" t="s">
        <v>36</v>
      </c>
      <c r="AA1306" s="35" t="s">
        <v>33</v>
      </c>
      <c r="AF1306" s="35" t="s">
        <v>33</v>
      </c>
      <c r="AH1306" s="42">
        <f t="shared" si="44"/>
        <v>2</v>
      </c>
      <c r="AJ1306" s="43">
        <v>1850</v>
      </c>
      <c r="AK1306" s="44">
        <v>1893</v>
      </c>
      <c r="AS1306" s="35" t="s">
        <v>33</v>
      </c>
      <c r="AT1306" s="35" t="s">
        <v>33</v>
      </c>
      <c r="BD1306" s="42" t="s">
        <v>33</v>
      </c>
      <c r="BF1306" s="41"/>
      <c r="BG1306" s="35"/>
      <c r="BH1306" s="35"/>
      <c r="BI1306" s="35"/>
      <c r="BJ1306" s="35"/>
      <c r="BL1306" s="36" t="str">
        <f t="shared" si="45"/>
        <v>x</v>
      </c>
      <c r="BN1306" s="60" t="s">
        <v>1797</v>
      </c>
    </row>
    <row r="1307" spans="1:66" ht="15.95" customHeight="1" x14ac:dyDescent="0.25">
      <c r="A1307" s="38">
        <v>500324</v>
      </c>
      <c r="B1307" s="35" t="s">
        <v>850</v>
      </c>
      <c r="C1307" s="36" t="s">
        <v>853</v>
      </c>
      <c r="E1307" s="40"/>
      <c r="F1307" s="36" t="s">
        <v>1694</v>
      </c>
      <c r="G1307" s="35" t="s">
        <v>33</v>
      </c>
      <c r="I1307" s="35" t="s">
        <v>29</v>
      </c>
      <c r="M1307" s="41" t="s">
        <v>503</v>
      </c>
      <c r="R1307" s="35" t="s">
        <v>503</v>
      </c>
      <c r="AF1307" s="35" t="s">
        <v>33</v>
      </c>
      <c r="AH1307" s="42">
        <f t="shared" si="44"/>
        <v>1</v>
      </c>
      <c r="AK1307" s="44">
        <v>2013</v>
      </c>
      <c r="AS1307" s="35" t="s">
        <v>33</v>
      </c>
      <c r="AT1307" s="35" t="s">
        <v>33</v>
      </c>
      <c r="BD1307" s="42" t="s">
        <v>33</v>
      </c>
      <c r="BF1307" s="41"/>
      <c r="BG1307" s="35"/>
      <c r="BH1307" s="35"/>
      <c r="BI1307" s="35"/>
      <c r="BJ1307" s="35"/>
      <c r="BL1307" s="36" t="str">
        <f t="shared" si="45"/>
        <v>x</v>
      </c>
      <c r="BN1307" s="60" t="s">
        <v>2352</v>
      </c>
    </row>
    <row r="1308" spans="1:66" ht="15.95" customHeight="1" x14ac:dyDescent="0.25">
      <c r="A1308" s="38">
        <v>500450</v>
      </c>
      <c r="B1308" s="35" t="s">
        <v>76</v>
      </c>
      <c r="C1308" s="36" t="s">
        <v>1049</v>
      </c>
      <c r="E1308" s="53"/>
      <c r="F1308" s="36" t="s">
        <v>133</v>
      </c>
      <c r="G1308" s="35" t="s">
        <v>33</v>
      </c>
      <c r="I1308" s="35" t="s">
        <v>26</v>
      </c>
      <c r="M1308" s="41" t="s">
        <v>503</v>
      </c>
      <c r="R1308" s="35" t="s">
        <v>503</v>
      </c>
      <c r="AF1308" s="35" t="s">
        <v>33</v>
      </c>
      <c r="AH1308" s="42">
        <f t="shared" si="44"/>
        <v>1</v>
      </c>
      <c r="AK1308" s="44">
        <v>2018</v>
      </c>
      <c r="AO1308" s="35" t="s">
        <v>33</v>
      </c>
      <c r="AP1308" s="35" t="s">
        <v>33</v>
      </c>
      <c r="AX1308" s="35" t="s">
        <v>33</v>
      </c>
      <c r="BF1308" s="41"/>
      <c r="BG1308" s="35"/>
      <c r="BH1308" s="35"/>
      <c r="BI1308" s="35"/>
      <c r="BJ1308" s="35"/>
      <c r="BL1308" s="36" t="str">
        <f t="shared" si="45"/>
        <v>x</v>
      </c>
      <c r="BN1308" s="60" t="s">
        <v>1897</v>
      </c>
    </row>
    <row r="1309" spans="1:66" ht="15.95" customHeight="1" x14ac:dyDescent="0.25">
      <c r="A1309" s="38">
        <v>500344</v>
      </c>
      <c r="B1309" s="35" t="s">
        <v>90</v>
      </c>
      <c r="C1309" s="36" t="s">
        <v>222</v>
      </c>
      <c r="E1309" s="40"/>
      <c r="F1309" s="36" t="s">
        <v>133</v>
      </c>
      <c r="G1309" s="35" t="s">
        <v>33</v>
      </c>
      <c r="I1309" s="35" t="s">
        <v>26</v>
      </c>
      <c r="M1309" s="41" t="s">
        <v>503</v>
      </c>
      <c r="N1309" s="35" t="s">
        <v>503</v>
      </c>
      <c r="AB1309" s="35" t="s">
        <v>33</v>
      </c>
      <c r="AH1309" s="42">
        <f t="shared" si="44"/>
        <v>1</v>
      </c>
      <c r="AK1309" s="44">
        <v>1977</v>
      </c>
      <c r="AM1309" s="39" t="s">
        <v>33</v>
      </c>
      <c r="AO1309" s="35" t="s">
        <v>33</v>
      </c>
      <c r="BD1309" s="42" t="s">
        <v>33</v>
      </c>
      <c r="BF1309" s="41"/>
      <c r="BG1309" s="35"/>
      <c r="BH1309" s="35"/>
      <c r="BI1309" s="35"/>
      <c r="BJ1309" s="35"/>
      <c r="BL1309" s="36" t="str">
        <f t="shared" si="45"/>
        <v>x</v>
      </c>
      <c r="BN1309" s="60" t="s">
        <v>2354</v>
      </c>
    </row>
    <row r="1310" spans="1:66" ht="15.95" customHeight="1" x14ac:dyDescent="0.25">
      <c r="A1310" s="38">
        <v>500456</v>
      </c>
      <c r="B1310" s="35" t="s">
        <v>27</v>
      </c>
      <c r="C1310" s="36" t="s">
        <v>1214</v>
      </c>
      <c r="E1310" s="53"/>
      <c r="F1310" s="36" t="s">
        <v>133</v>
      </c>
      <c r="G1310" s="35" t="s">
        <v>33</v>
      </c>
      <c r="I1310" s="35" t="s">
        <v>26</v>
      </c>
      <c r="M1310" s="41" t="s">
        <v>503</v>
      </c>
      <c r="R1310" s="35" t="s">
        <v>503</v>
      </c>
      <c r="T1310" s="35" t="s">
        <v>50</v>
      </c>
      <c r="AF1310" s="35" t="s">
        <v>33</v>
      </c>
      <c r="AH1310" s="42">
        <f t="shared" si="44"/>
        <v>1</v>
      </c>
      <c r="AK1310" s="44">
        <v>2017</v>
      </c>
      <c r="AO1310" s="35" t="s">
        <v>33</v>
      </c>
      <c r="AP1310" s="35" t="s">
        <v>33</v>
      </c>
      <c r="AW1310" s="41" t="s">
        <v>33</v>
      </c>
      <c r="AX1310" s="35" t="s">
        <v>33</v>
      </c>
      <c r="BF1310" s="41"/>
      <c r="BG1310" s="35"/>
      <c r="BH1310" s="35"/>
      <c r="BI1310" s="35"/>
      <c r="BJ1310" s="35"/>
      <c r="BL1310" s="36" t="str">
        <f t="shared" si="45"/>
        <v>x</v>
      </c>
      <c r="BN1310" s="60" t="s">
        <v>2378</v>
      </c>
    </row>
    <row r="1311" spans="1:66" ht="15.95" customHeight="1" x14ac:dyDescent="0.25">
      <c r="A1311" s="38">
        <v>500351</v>
      </c>
      <c r="B1311" s="35" t="s">
        <v>81</v>
      </c>
      <c r="C1311" s="36" t="s">
        <v>1029</v>
      </c>
      <c r="E1311" s="40"/>
      <c r="F1311" s="36" t="s">
        <v>133</v>
      </c>
      <c r="G1311" s="35" t="s">
        <v>33</v>
      </c>
      <c r="I1311" s="35" t="s">
        <v>29</v>
      </c>
      <c r="M1311" s="41" t="s">
        <v>503</v>
      </c>
      <c r="N1311" s="35" t="s">
        <v>503</v>
      </c>
      <c r="O1311" s="35" t="s">
        <v>503</v>
      </c>
      <c r="P1311" s="35" t="s">
        <v>503</v>
      </c>
      <c r="R1311" s="35" t="s">
        <v>503</v>
      </c>
      <c r="T1311" s="35" t="s">
        <v>503</v>
      </c>
      <c r="AF1311" s="35" t="s">
        <v>33</v>
      </c>
      <c r="AH1311" s="42">
        <f t="shared" si="44"/>
        <v>1</v>
      </c>
      <c r="AK1311" s="44">
        <v>2013</v>
      </c>
      <c r="AS1311" s="35" t="s">
        <v>33</v>
      </c>
      <c r="AT1311" s="35" t="s">
        <v>33</v>
      </c>
      <c r="AX1311" s="35" t="s">
        <v>33</v>
      </c>
      <c r="BF1311" s="41"/>
      <c r="BG1311" s="35"/>
      <c r="BH1311" s="35"/>
      <c r="BI1311" s="35"/>
      <c r="BJ1311" s="35"/>
      <c r="BL1311" s="36" t="str">
        <f t="shared" si="45"/>
        <v>x</v>
      </c>
      <c r="BN1311" s="60" t="s">
        <v>2355</v>
      </c>
    </row>
    <row r="1312" spans="1:66" ht="15.95" customHeight="1" x14ac:dyDescent="0.25">
      <c r="A1312" s="38">
        <v>500353</v>
      </c>
      <c r="B1312" s="35" t="s">
        <v>46</v>
      </c>
      <c r="C1312" s="36" t="s">
        <v>47</v>
      </c>
      <c r="E1312" s="53"/>
      <c r="F1312" s="36" t="s">
        <v>133</v>
      </c>
      <c r="G1312" s="35" t="s">
        <v>33</v>
      </c>
      <c r="I1312" s="35" t="s">
        <v>26</v>
      </c>
      <c r="M1312" s="41" t="s">
        <v>503</v>
      </c>
      <c r="T1312" s="35" t="s">
        <v>503</v>
      </c>
      <c r="AF1312" s="35" t="s">
        <v>33</v>
      </c>
      <c r="AH1312" s="42">
        <f t="shared" si="44"/>
        <v>1</v>
      </c>
      <c r="AK1312" s="44">
        <v>1996</v>
      </c>
      <c r="AO1312" s="35" t="s">
        <v>33</v>
      </c>
      <c r="AP1312" s="35" t="s">
        <v>33</v>
      </c>
      <c r="AX1312" s="35" t="s">
        <v>33</v>
      </c>
      <c r="BF1312" s="41"/>
      <c r="BG1312" s="35"/>
      <c r="BH1312" s="35"/>
      <c r="BI1312" s="35"/>
      <c r="BJ1312" s="35"/>
      <c r="BL1312" s="36" t="str">
        <f t="shared" si="45"/>
        <v>x</v>
      </c>
      <c r="BN1312" s="60" t="s">
        <v>1773</v>
      </c>
    </row>
    <row r="1313" spans="1:66" ht="15.95" customHeight="1" x14ac:dyDescent="0.25">
      <c r="A1313" s="38">
        <v>500459</v>
      </c>
      <c r="B1313" s="35" t="s">
        <v>777</v>
      </c>
      <c r="C1313" s="36" t="s">
        <v>1232</v>
      </c>
      <c r="E1313" s="52"/>
      <c r="F1313" s="36" t="s">
        <v>133</v>
      </c>
      <c r="G1313" s="35" t="s">
        <v>33</v>
      </c>
      <c r="I1313" s="35" t="s">
        <v>29</v>
      </c>
      <c r="M1313" s="41" t="s">
        <v>503</v>
      </c>
      <c r="O1313" s="35" t="s">
        <v>503</v>
      </c>
      <c r="R1313" s="35" t="s">
        <v>64</v>
      </c>
      <c r="T1313" s="35" t="s">
        <v>1710</v>
      </c>
      <c r="AC1313" s="35" t="s">
        <v>33</v>
      </c>
      <c r="AH1313" s="42">
        <f t="shared" si="44"/>
        <v>1</v>
      </c>
      <c r="AK1313" s="44">
        <v>2007</v>
      </c>
      <c r="AS1313" s="35" t="s">
        <v>33</v>
      </c>
      <c r="AT1313" s="35" t="s">
        <v>33</v>
      </c>
      <c r="AX1313" s="35" t="s">
        <v>33</v>
      </c>
      <c r="AZ1313" s="35" t="s">
        <v>33</v>
      </c>
      <c r="BF1313" s="41"/>
      <c r="BG1313" s="35"/>
      <c r="BH1313" s="35"/>
      <c r="BI1313" s="35"/>
      <c r="BJ1313" s="35"/>
      <c r="BL1313" s="36" t="str">
        <f t="shared" si="45"/>
        <v>x</v>
      </c>
      <c r="BN1313" s="60" t="s">
        <v>2380</v>
      </c>
    </row>
    <row r="1314" spans="1:66" ht="15.95" customHeight="1" x14ac:dyDescent="0.25">
      <c r="A1314" s="38">
        <v>500461</v>
      </c>
      <c r="B1314" s="35" t="s">
        <v>523</v>
      </c>
      <c r="C1314" s="36" t="s">
        <v>1246</v>
      </c>
      <c r="E1314" s="40"/>
      <c r="F1314" s="36" t="s">
        <v>133</v>
      </c>
      <c r="I1314" s="35" t="s">
        <v>29</v>
      </c>
      <c r="M1314" s="41" t="s">
        <v>45</v>
      </c>
      <c r="T1314" s="35" t="s">
        <v>45</v>
      </c>
      <c r="AE1314" s="35" t="s">
        <v>33</v>
      </c>
      <c r="AH1314" s="42">
        <f t="shared" si="44"/>
        <v>1</v>
      </c>
      <c r="AK1314" s="44">
        <v>2006</v>
      </c>
      <c r="AO1314" s="35" t="s">
        <v>33</v>
      </c>
      <c r="AX1314" s="35" t="s">
        <v>33</v>
      </c>
      <c r="BF1314" s="41"/>
      <c r="BG1314" s="35"/>
      <c r="BH1314" s="35"/>
      <c r="BI1314" s="35"/>
      <c r="BJ1314" s="35"/>
      <c r="BL1314" s="36" t="str">
        <f t="shared" si="45"/>
        <v>x</v>
      </c>
      <c r="BN1314" s="60" t="s">
        <v>2381</v>
      </c>
    </row>
    <row r="1315" spans="1:66" ht="15.95" customHeight="1" x14ac:dyDescent="0.25">
      <c r="A1315" s="38">
        <v>500357</v>
      </c>
      <c r="B1315" s="35" t="s">
        <v>24</v>
      </c>
      <c r="C1315" s="36" t="s">
        <v>93</v>
      </c>
      <c r="E1315" s="40"/>
      <c r="F1315" s="36" t="s">
        <v>133</v>
      </c>
      <c r="G1315" s="35" t="s">
        <v>33</v>
      </c>
      <c r="I1315" s="35" t="s">
        <v>29</v>
      </c>
      <c r="M1315" s="41" t="s">
        <v>503</v>
      </c>
      <c r="W1315" s="36" t="s">
        <v>503</v>
      </c>
      <c r="AF1315" s="35" t="s">
        <v>33</v>
      </c>
      <c r="AH1315" s="42">
        <f t="shared" si="44"/>
        <v>1</v>
      </c>
      <c r="AK1315" s="44">
        <v>2014</v>
      </c>
      <c r="AM1315" s="39" t="s">
        <v>33</v>
      </c>
      <c r="AO1315" s="35" t="s">
        <v>33</v>
      </c>
      <c r="BD1315" s="42" t="s">
        <v>33</v>
      </c>
      <c r="BF1315" s="41"/>
      <c r="BG1315" s="35"/>
      <c r="BH1315" s="35"/>
      <c r="BI1315" s="35"/>
      <c r="BJ1315" s="35"/>
      <c r="BL1315" s="36" t="str">
        <f t="shared" si="45"/>
        <v>x</v>
      </c>
      <c r="BN1315" s="60" t="s">
        <v>2053</v>
      </c>
    </row>
    <row r="1316" spans="1:66" ht="15.95" customHeight="1" x14ac:dyDescent="0.25">
      <c r="A1316" s="38">
        <v>500360</v>
      </c>
      <c r="B1316" s="35" t="s">
        <v>98</v>
      </c>
      <c r="C1316" s="36" t="s">
        <v>99</v>
      </c>
      <c r="E1316" s="40"/>
      <c r="F1316" s="36" t="s">
        <v>133</v>
      </c>
      <c r="G1316" s="35" t="s">
        <v>33</v>
      </c>
      <c r="I1316" s="35" t="s">
        <v>26</v>
      </c>
      <c r="M1316" s="41" t="s">
        <v>503</v>
      </c>
      <c r="R1316" s="35" t="s">
        <v>503</v>
      </c>
      <c r="AC1316" s="35" t="s">
        <v>33</v>
      </c>
      <c r="AH1316" s="42">
        <f t="shared" si="44"/>
        <v>1</v>
      </c>
      <c r="AK1316" s="44">
        <v>2007</v>
      </c>
      <c r="AS1316" s="35" t="s">
        <v>33</v>
      </c>
      <c r="BD1316" s="42" t="s">
        <v>33</v>
      </c>
      <c r="BF1316" s="41"/>
      <c r="BG1316" s="35"/>
      <c r="BH1316" s="35"/>
      <c r="BI1316" s="35"/>
      <c r="BJ1316" s="35"/>
      <c r="BL1316" s="36" t="str">
        <f t="shared" si="45"/>
        <v>x</v>
      </c>
      <c r="BN1316" s="60" t="s">
        <v>1838</v>
      </c>
    </row>
    <row r="1317" spans="1:66" ht="15.95" customHeight="1" x14ac:dyDescent="0.25">
      <c r="A1317" s="38">
        <v>500485</v>
      </c>
      <c r="B1317" s="35" t="s">
        <v>81</v>
      </c>
      <c r="C1317" s="36" t="s">
        <v>1395</v>
      </c>
      <c r="E1317" s="51" t="s">
        <v>503</v>
      </c>
      <c r="F1317" s="36" t="s">
        <v>1693</v>
      </c>
      <c r="G1317" s="35" t="s">
        <v>33</v>
      </c>
      <c r="I1317" s="35" t="s">
        <v>29</v>
      </c>
      <c r="J1317" s="36" t="s">
        <v>2690</v>
      </c>
      <c r="M1317" s="41" t="s">
        <v>45</v>
      </c>
      <c r="R1317" s="35" t="s">
        <v>45</v>
      </c>
      <c r="T1317" s="35" t="s">
        <v>503</v>
      </c>
      <c r="V1317" s="35" t="s">
        <v>503</v>
      </c>
      <c r="AF1317" s="35" t="s">
        <v>33</v>
      </c>
      <c r="AH1317" s="42">
        <f t="shared" si="44"/>
        <v>1</v>
      </c>
      <c r="AK1317" s="44">
        <v>1999</v>
      </c>
      <c r="BD1317" s="42" t="s">
        <v>33</v>
      </c>
      <c r="BF1317" s="41"/>
      <c r="BG1317" s="35" t="s">
        <v>32</v>
      </c>
      <c r="BH1317" s="35"/>
      <c r="BI1317" s="35"/>
      <c r="BJ1317" s="35"/>
      <c r="BL1317" s="36" t="str">
        <f t="shared" si="45"/>
        <v/>
      </c>
      <c r="BN1317" s="60" t="s">
        <v>2385</v>
      </c>
    </row>
    <row r="1318" spans="1:66" ht="15.95" customHeight="1" x14ac:dyDescent="0.25">
      <c r="A1318" s="38">
        <v>500488</v>
      </c>
      <c r="B1318" s="35" t="s">
        <v>55</v>
      </c>
      <c r="C1318" s="36" t="s">
        <v>1439</v>
      </c>
      <c r="E1318" s="40"/>
      <c r="F1318" s="36" t="s">
        <v>133</v>
      </c>
      <c r="G1318" s="35" t="s">
        <v>33</v>
      </c>
      <c r="I1318" s="35" t="s">
        <v>26</v>
      </c>
      <c r="M1318" s="41" t="s">
        <v>503</v>
      </c>
      <c r="W1318" s="36" t="s">
        <v>503</v>
      </c>
      <c r="AF1318" s="35" t="s">
        <v>33</v>
      </c>
      <c r="AH1318" s="42">
        <f t="shared" si="44"/>
        <v>1</v>
      </c>
      <c r="AK1318" s="44">
        <v>2016</v>
      </c>
      <c r="AS1318" s="35" t="s">
        <v>33</v>
      </c>
      <c r="AX1318" s="35" t="s">
        <v>33</v>
      </c>
      <c r="BA1318" s="35" t="s">
        <v>33</v>
      </c>
      <c r="BF1318" s="41"/>
      <c r="BG1318" s="35"/>
      <c r="BH1318" s="35"/>
      <c r="BI1318" s="35"/>
      <c r="BJ1318" s="35"/>
      <c r="BL1318" s="36" t="str">
        <f t="shared" si="45"/>
        <v>x</v>
      </c>
      <c r="BN1318" s="60" t="s">
        <v>2388</v>
      </c>
    </row>
    <row r="1319" spans="1:66" ht="15.95" customHeight="1" x14ac:dyDescent="0.25">
      <c r="A1319" s="38">
        <v>500500</v>
      </c>
      <c r="B1319" s="35" t="s">
        <v>1604</v>
      </c>
      <c r="C1319" s="36" t="s">
        <v>2681</v>
      </c>
      <c r="E1319" s="40"/>
      <c r="F1319" s="36" t="s">
        <v>133</v>
      </c>
      <c r="G1319" s="35" t="s">
        <v>33</v>
      </c>
      <c r="H1319" s="39" t="s">
        <v>64</v>
      </c>
      <c r="I1319" s="35" t="s">
        <v>29</v>
      </c>
      <c r="M1319" s="41" t="s">
        <v>503</v>
      </c>
      <c r="P1319" s="35" t="s">
        <v>503</v>
      </c>
      <c r="AF1319" s="35" t="s">
        <v>33</v>
      </c>
      <c r="AH1319" s="42">
        <f t="shared" si="44"/>
        <v>1</v>
      </c>
      <c r="AK1319" s="44">
        <v>2010</v>
      </c>
      <c r="AS1319" s="35" t="s">
        <v>33</v>
      </c>
      <c r="BD1319" s="42" t="s">
        <v>33</v>
      </c>
      <c r="BF1319" s="41"/>
      <c r="BG1319" s="35"/>
      <c r="BH1319" s="35"/>
      <c r="BI1319" s="35"/>
      <c r="BJ1319" s="35"/>
      <c r="BL1319" s="36" t="str">
        <f t="shared" si="45"/>
        <v>x</v>
      </c>
      <c r="BN1319" s="60" t="s">
        <v>2390</v>
      </c>
    </row>
    <row r="1320" spans="1:66" ht="15.95" customHeight="1" x14ac:dyDescent="0.25">
      <c r="A1320" s="38">
        <v>500366</v>
      </c>
      <c r="B1320" s="35" t="s">
        <v>204</v>
      </c>
      <c r="C1320" s="36" t="s">
        <v>206</v>
      </c>
      <c r="E1320" s="40"/>
      <c r="F1320" s="36" t="s">
        <v>133</v>
      </c>
      <c r="G1320" s="35" t="s">
        <v>33</v>
      </c>
      <c r="I1320" s="35" t="s">
        <v>26</v>
      </c>
      <c r="M1320" s="41" t="s">
        <v>503</v>
      </c>
      <c r="T1320" s="35" t="s">
        <v>503</v>
      </c>
      <c r="AF1320" s="35" t="s">
        <v>33</v>
      </c>
      <c r="AH1320" s="42">
        <f t="shared" si="44"/>
        <v>1</v>
      </c>
      <c r="AK1320" s="44">
        <v>2003</v>
      </c>
      <c r="AS1320" s="35" t="s">
        <v>33</v>
      </c>
      <c r="AX1320" s="35" t="s">
        <v>33</v>
      </c>
      <c r="BF1320" s="41"/>
      <c r="BG1320" s="35"/>
      <c r="BH1320" s="35"/>
      <c r="BI1320" s="35"/>
      <c r="BJ1320" s="35"/>
      <c r="BL1320" s="36" t="str">
        <f t="shared" si="45"/>
        <v>x</v>
      </c>
      <c r="BN1320" s="60" t="s">
        <v>1773</v>
      </c>
    </row>
    <row r="1321" spans="1:66" ht="15.95" customHeight="1" x14ac:dyDescent="0.25">
      <c r="A1321" s="38">
        <v>500367</v>
      </c>
      <c r="B1321" s="35" t="s">
        <v>207</v>
      </c>
      <c r="C1321" s="36" t="s">
        <v>208</v>
      </c>
      <c r="E1321" s="40"/>
      <c r="F1321" s="36" t="s">
        <v>133</v>
      </c>
      <c r="G1321" s="35" t="s">
        <v>33</v>
      </c>
      <c r="I1321" s="35" t="s">
        <v>29</v>
      </c>
      <c r="M1321" s="41" t="s">
        <v>30</v>
      </c>
      <c r="O1321" s="35" t="s">
        <v>503</v>
      </c>
      <c r="P1321" s="35" t="s">
        <v>30</v>
      </c>
      <c r="AB1321" s="35" t="s">
        <v>33</v>
      </c>
      <c r="AF1321" s="35" t="s">
        <v>33</v>
      </c>
      <c r="AH1321" s="42">
        <f t="shared" si="44"/>
        <v>2</v>
      </c>
      <c r="AK1321" s="44">
        <v>2017</v>
      </c>
      <c r="AM1321" s="39" t="s">
        <v>33</v>
      </c>
      <c r="AO1321" s="35" t="s">
        <v>33</v>
      </c>
      <c r="AX1321" s="35" t="s">
        <v>33</v>
      </c>
      <c r="BF1321" s="41"/>
      <c r="BG1321" s="35"/>
      <c r="BH1321" s="35"/>
      <c r="BI1321" s="35"/>
      <c r="BJ1321" s="35"/>
      <c r="BL1321" s="36" t="str">
        <f t="shared" si="45"/>
        <v>x</v>
      </c>
      <c r="BN1321" s="60" t="s">
        <v>2358</v>
      </c>
    </row>
    <row r="1322" spans="1:66" ht="15.95" customHeight="1" x14ac:dyDescent="0.25">
      <c r="A1322" s="38">
        <v>500509</v>
      </c>
      <c r="B1322" s="35" t="s">
        <v>102</v>
      </c>
      <c r="C1322" s="36" t="s">
        <v>116</v>
      </c>
      <c r="E1322" s="53"/>
      <c r="F1322" s="36" t="s">
        <v>133</v>
      </c>
      <c r="G1322" s="35" t="s">
        <v>33</v>
      </c>
      <c r="I1322" s="35" t="s">
        <v>29</v>
      </c>
      <c r="M1322" s="41" t="s">
        <v>45</v>
      </c>
      <c r="O1322" s="35" t="s">
        <v>503</v>
      </c>
      <c r="P1322" s="35" t="s">
        <v>503</v>
      </c>
      <c r="Q1322" s="35" t="s">
        <v>45</v>
      </c>
      <c r="U1322" s="35" t="s">
        <v>503</v>
      </c>
      <c r="AF1322" s="35" t="s">
        <v>33</v>
      </c>
      <c r="AH1322" s="42">
        <f t="shared" si="44"/>
        <v>1</v>
      </c>
      <c r="AK1322" s="44">
        <v>2010</v>
      </c>
      <c r="AO1322" s="35" t="s">
        <v>33</v>
      </c>
      <c r="AP1322" s="35" t="s">
        <v>33</v>
      </c>
      <c r="AX1322" s="35" t="s">
        <v>33</v>
      </c>
      <c r="BF1322" s="41"/>
      <c r="BG1322" s="35"/>
      <c r="BH1322" s="35"/>
      <c r="BI1322" s="35"/>
      <c r="BJ1322" s="35"/>
      <c r="BL1322" s="36" t="str">
        <f t="shared" si="45"/>
        <v>x</v>
      </c>
      <c r="BN1322" s="60" t="s">
        <v>2392</v>
      </c>
    </row>
    <row r="1323" spans="1:66" ht="15.95" customHeight="1" x14ac:dyDescent="0.25">
      <c r="A1323" s="38">
        <v>500511</v>
      </c>
      <c r="B1323" s="35" t="s">
        <v>249</v>
      </c>
      <c r="C1323" s="36" t="s">
        <v>2495</v>
      </c>
      <c r="E1323" s="40"/>
      <c r="F1323" s="36" t="s">
        <v>1692</v>
      </c>
      <c r="G1323" s="35" t="s">
        <v>33</v>
      </c>
      <c r="H1323" s="39" t="s">
        <v>64</v>
      </c>
      <c r="I1323" s="35" t="s">
        <v>26</v>
      </c>
      <c r="M1323" s="41" t="s">
        <v>503</v>
      </c>
      <c r="T1323" s="35" t="s">
        <v>503</v>
      </c>
      <c r="AF1323" s="35" t="s">
        <v>33</v>
      </c>
      <c r="AH1323" s="42">
        <f t="shared" si="44"/>
        <v>1</v>
      </c>
      <c r="AK1323" s="44">
        <v>2003</v>
      </c>
      <c r="AX1323" s="35" t="s">
        <v>33</v>
      </c>
      <c r="BF1323" s="41"/>
      <c r="BG1323" s="35"/>
      <c r="BH1323" s="35"/>
      <c r="BI1323" s="35"/>
      <c r="BJ1323" s="35"/>
      <c r="BL1323" s="36" t="str">
        <f t="shared" si="45"/>
        <v>x</v>
      </c>
      <c r="BN1323" s="60" t="s">
        <v>1773</v>
      </c>
    </row>
    <row r="1324" spans="1:66" ht="15.95" customHeight="1" x14ac:dyDescent="0.25">
      <c r="A1324" s="38">
        <v>500522</v>
      </c>
      <c r="B1324" s="35" t="s">
        <v>81</v>
      </c>
      <c r="C1324" s="36" t="s">
        <v>460</v>
      </c>
      <c r="E1324" s="40"/>
      <c r="F1324" s="36" t="s">
        <v>133</v>
      </c>
      <c r="G1324" s="35" t="s">
        <v>33</v>
      </c>
      <c r="I1324" s="35" t="s">
        <v>26</v>
      </c>
      <c r="M1324" s="41" t="s">
        <v>503</v>
      </c>
      <c r="T1324" s="35" t="s">
        <v>503</v>
      </c>
      <c r="AF1324" s="35" t="s">
        <v>33</v>
      </c>
      <c r="AH1324" s="42">
        <f t="shared" si="44"/>
        <v>1</v>
      </c>
      <c r="AK1324" s="44">
        <v>2019</v>
      </c>
      <c r="AT1324" s="35" t="s">
        <v>33</v>
      </c>
      <c r="AX1324" s="35" t="s">
        <v>33</v>
      </c>
      <c r="BF1324" s="41"/>
      <c r="BG1324" s="35"/>
      <c r="BH1324" s="35"/>
      <c r="BI1324" s="35"/>
      <c r="BJ1324" s="35"/>
      <c r="BL1324" s="36" t="str">
        <f t="shared" si="45"/>
        <v>x</v>
      </c>
      <c r="BN1324" s="60" t="s">
        <v>1745</v>
      </c>
    </row>
    <row r="1325" spans="1:66" ht="15.95" customHeight="1" x14ac:dyDescent="0.25">
      <c r="A1325" s="38">
        <v>500373</v>
      </c>
      <c r="B1325" s="35" t="s">
        <v>124</v>
      </c>
      <c r="C1325" s="36" t="s">
        <v>240</v>
      </c>
      <c r="E1325" s="40"/>
      <c r="F1325" s="36" t="s">
        <v>133</v>
      </c>
      <c r="G1325" s="35" t="s">
        <v>33</v>
      </c>
      <c r="I1325" s="35" t="s">
        <v>29</v>
      </c>
      <c r="M1325" s="41" t="s">
        <v>503</v>
      </c>
      <c r="O1325" s="35" t="s">
        <v>503</v>
      </c>
      <c r="R1325" s="35" t="s">
        <v>503</v>
      </c>
      <c r="AF1325" s="35" t="s">
        <v>33</v>
      </c>
      <c r="AH1325" s="42">
        <f t="shared" si="44"/>
        <v>1</v>
      </c>
      <c r="AK1325" s="44">
        <v>2016</v>
      </c>
      <c r="AM1325" s="39" t="s">
        <v>33</v>
      </c>
      <c r="BD1325" s="42" t="s">
        <v>33</v>
      </c>
      <c r="BF1325" s="41"/>
      <c r="BG1325" s="35"/>
      <c r="BH1325" s="35"/>
      <c r="BI1325" s="35"/>
      <c r="BJ1325" s="35"/>
      <c r="BL1325" s="36" t="str">
        <f t="shared" si="45"/>
        <v>x</v>
      </c>
      <c r="BN1325" s="60" t="s">
        <v>2361</v>
      </c>
    </row>
    <row r="1326" spans="1:66" ht="15.95" customHeight="1" x14ac:dyDescent="0.25">
      <c r="A1326" s="38">
        <v>500528</v>
      </c>
      <c r="B1326" s="35" t="s">
        <v>55</v>
      </c>
      <c r="C1326" s="36" t="s">
        <v>600</v>
      </c>
      <c r="E1326" s="40"/>
      <c r="F1326" s="36" t="s">
        <v>133</v>
      </c>
      <c r="G1326" s="35" t="s">
        <v>33</v>
      </c>
      <c r="I1326" s="35" t="s">
        <v>29</v>
      </c>
      <c r="M1326" s="41" t="s">
        <v>503</v>
      </c>
      <c r="O1326" s="35" t="s">
        <v>503</v>
      </c>
      <c r="T1326" s="35" t="s">
        <v>503</v>
      </c>
      <c r="AC1326" s="35" t="s">
        <v>33</v>
      </c>
      <c r="AH1326" s="42">
        <f t="shared" si="44"/>
        <v>1</v>
      </c>
      <c r="AK1326" s="44">
        <v>2013</v>
      </c>
      <c r="AS1326" s="35" t="s">
        <v>33</v>
      </c>
      <c r="AT1326" s="35" t="s">
        <v>33</v>
      </c>
      <c r="AX1326" s="35" t="s">
        <v>33</v>
      </c>
      <c r="BF1326" s="41"/>
      <c r="BG1326" s="35"/>
      <c r="BH1326" s="35"/>
      <c r="BI1326" s="35"/>
      <c r="BJ1326" s="35"/>
      <c r="BL1326" s="36" t="str">
        <f t="shared" si="45"/>
        <v>x</v>
      </c>
      <c r="BN1326" s="60" t="s">
        <v>2339</v>
      </c>
    </row>
    <row r="1327" spans="1:66" ht="15.95" customHeight="1" x14ac:dyDescent="0.25">
      <c r="A1327" s="38">
        <v>500529</v>
      </c>
      <c r="B1327" s="35" t="s">
        <v>426</v>
      </c>
      <c r="C1327" s="36" t="s">
        <v>621</v>
      </c>
      <c r="E1327" s="40"/>
      <c r="F1327" s="36" t="s">
        <v>133</v>
      </c>
      <c r="G1327" s="35" t="s">
        <v>33</v>
      </c>
      <c r="I1327" s="35" t="s">
        <v>26</v>
      </c>
      <c r="M1327" s="41" t="s">
        <v>503</v>
      </c>
      <c r="T1327" s="35" t="s">
        <v>503</v>
      </c>
      <c r="AF1327" s="35" t="s">
        <v>33</v>
      </c>
      <c r="AH1327" s="42">
        <f t="shared" si="44"/>
        <v>1</v>
      </c>
      <c r="AK1327" s="44">
        <v>2002</v>
      </c>
      <c r="AS1327" s="35" t="s">
        <v>33</v>
      </c>
      <c r="AX1327" s="35" t="s">
        <v>33</v>
      </c>
      <c r="BF1327" s="41"/>
      <c r="BG1327" s="35"/>
      <c r="BH1327" s="35"/>
      <c r="BI1327" s="35"/>
      <c r="BJ1327" s="35"/>
      <c r="BL1327" s="36" t="str">
        <f t="shared" si="45"/>
        <v>x</v>
      </c>
      <c r="BN1327" s="60" t="s">
        <v>1773</v>
      </c>
    </row>
    <row r="1328" spans="1:66" ht="15.95" customHeight="1" x14ac:dyDescent="0.25">
      <c r="A1328" s="38">
        <v>500532</v>
      </c>
      <c r="B1328" s="35" t="s">
        <v>124</v>
      </c>
      <c r="C1328" s="36" t="s">
        <v>659</v>
      </c>
      <c r="E1328" s="40"/>
      <c r="F1328" s="36" t="s">
        <v>133</v>
      </c>
      <c r="I1328" s="35" t="s">
        <v>29</v>
      </c>
      <c r="M1328" s="41" t="s">
        <v>503</v>
      </c>
      <c r="O1328" s="35" t="s">
        <v>503</v>
      </c>
      <c r="Q1328" s="35" t="s">
        <v>503</v>
      </c>
      <c r="S1328" s="35" t="s">
        <v>503</v>
      </c>
      <c r="T1328" s="35" t="s">
        <v>503</v>
      </c>
      <c r="W1328" s="36" t="s">
        <v>503</v>
      </c>
      <c r="AF1328" s="35" t="s">
        <v>33</v>
      </c>
      <c r="AG1328" s="35" t="s">
        <v>33</v>
      </c>
      <c r="AH1328" s="42">
        <f t="shared" si="44"/>
        <v>2</v>
      </c>
      <c r="AJ1328" s="43">
        <v>1990</v>
      </c>
      <c r="AK1328" s="44">
        <v>2000</v>
      </c>
      <c r="AO1328" s="35" t="s">
        <v>33</v>
      </c>
      <c r="AX1328" s="35" t="s">
        <v>33</v>
      </c>
      <c r="BF1328" s="41"/>
      <c r="BG1328" s="35"/>
      <c r="BH1328" s="35"/>
      <c r="BI1328" s="35"/>
      <c r="BJ1328" s="35"/>
      <c r="BL1328" s="36" t="str">
        <f t="shared" si="45"/>
        <v>x</v>
      </c>
      <c r="BN1328" s="60" t="s">
        <v>3062</v>
      </c>
    </row>
    <row r="1329" spans="1:66" ht="15.95" customHeight="1" x14ac:dyDescent="0.25">
      <c r="A1329" s="38">
        <v>500556</v>
      </c>
      <c r="B1329" s="35" t="s">
        <v>426</v>
      </c>
      <c r="C1329" s="36" t="s">
        <v>1057</v>
      </c>
      <c r="E1329" s="40"/>
      <c r="F1329" s="36" t="s">
        <v>133</v>
      </c>
      <c r="G1329" s="35" t="s">
        <v>33</v>
      </c>
      <c r="H1329" s="39" t="s">
        <v>133</v>
      </c>
      <c r="I1329" s="35" t="s">
        <v>26</v>
      </c>
      <c r="J1329" s="36" t="s">
        <v>2689</v>
      </c>
      <c r="M1329" s="41" t="s">
        <v>503</v>
      </c>
      <c r="T1329" s="35" t="s">
        <v>503</v>
      </c>
      <c r="AF1329" s="35" t="s">
        <v>33</v>
      </c>
      <c r="AH1329" s="42">
        <f t="shared" si="44"/>
        <v>1</v>
      </c>
      <c r="AK1329" s="44">
        <v>2017</v>
      </c>
      <c r="BD1329" s="42" t="s">
        <v>33</v>
      </c>
      <c r="BF1329" s="41"/>
      <c r="BG1329" s="35"/>
      <c r="BH1329" s="35"/>
      <c r="BI1329" s="35"/>
      <c r="BJ1329" s="35"/>
      <c r="BL1329" s="36" t="str">
        <f t="shared" si="45"/>
        <v>x</v>
      </c>
      <c r="BN1329" s="60" t="s">
        <v>2068</v>
      </c>
    </row>
    <row r="1330" spans="1:66" ht="15.95" customHeight="1" x14ac:dyDescent="0.25">
      <c r="A1330" s="38">
        <v>500557</v>
      </c>
      <c r="B1330" s="35" t="s">
        <v>426</v>
      </c>
      <c r="C1330" s="36" t="s">
        <v>1060</v>
      </c>
      <c r="E1330" s="40"/>
      <c r="F1330" s="36" t="s">
        <v>133</v>
      </c>
      <c r="G1330" s="35" t="s">
        <v>33</v>
      </c>
      <c r="H1330" s="39" t="s">
        <v>133</v>
      </c>
      <c r="I1330" s="35" t="s">
        <v>29</v>
      </c>
      <c r="J1330" s="36" t="s">
        <v>2689</v>
      </c>
      <c r="M1330" s="41" t="s">
        <v>503</v>
      </c>
      <c r="R1330" s="35" t="s">
        <v>503</v>
      </c>
      <c r="T1330" s="35" t="s">
        <v>503</v>
      </c>
      <c r="AF1330" s="35" t="s">
        <v>33</v>
      </c>
      <c r="AH1330" s="42">
        <f t="shared" si="44"/>
        <v>1</v>
      </c>
      <c r="AK1330" s="44">
        <v>2001</v>
      </c>
      <c r="BD1330" s="42" t="s">
        <v>33</v>
      </c>
      <c r="BF1330" s="41"/>
      <c r="BG1330" s="35"/>
      <c r="BH1330" s="35"/>
      <c r="BI1330" s="35"/>
      <c r="BJ1330" s="35"/>
      <c r="BL1330" s="36" t="str">
        <f t="shared" si="45"/>
        <v>x</v>
      </c>
      <c r="BN1330" s="60" t="s">
        <v>2395</v>
      </c>
    </row>
    <row r="1331" spans="1:66" ht="15.95" customHeight="1" x14ac:dyDescent="0.25">
      <c r="A1331" s="38">
        <v>500384</v>
      </c>
      <c r="B1331" s="35" t="s">
        <v>341</v>
      </c>
      <c r="C1331" s="36" t="s">
        <v>343</v>
      </c>
      <c r="E1331" s="40"/>
      <c r="F1331" s="36" t="s">
        <v>133</v>
      </c>
      <c r="G1331" s="35" t="s">
        <v>33</v>
      </c>
      <c r="I1331" s="35" t="s">
        <v>26</v>
      </c>
      <c r="M1331" s="41" t="s">
        <v>503</v>
      </c>
      <c r="R1331" s="35" t="s">
        <v>503</v>
      </c>
      <c r="AF1331" s="35" t="s">
        <v>33</v>
      </c>
      <c r="AH1331" s="42">
        <f t="shared" si="44"/>
        <v>1</v>
      </c>
      <c r="AK1331" s="44">
        <v>1854</v>
      </c>
      <c r="AS1331" s="35" t="s">
        <v>33</v>
      </c>
      <c r="BD1331" s="42" t="s">
        <v>33</v>
      </c>
      <c r="BF1331" s="41"/>
      <c r="BG1331" s="35"/>
      <c r="BH1331" s="35"/>
      <c r="BI1331" s="35"/>
      <c r="BJ1331" s="35"/>
      <c r="BL1331" s="36" t="str">
        <f t="shared" si="45"/>
        <v>x</v>
      </c>
      <c r="BN1331" s="60" t="s">
        <v>2366</v>
      </c>
    </row>
    <row r="1332" spans="1:66" ht="15.95" customHeight="1" x14ac:dyDescent="0.25">
      <c r="A1332" s="38">
        <v>500385</v>
      </c>
      <c r="B1332" s="35" t="s">
        <v>341</v>
      </c>
      <c r="C1332" s="36" t="s">
        <v>344</v>
      </c>
      <c r="E1332" s="40"/>
      <c r="F1332" s="36" t="s">
        <v>133</v>
      </c>
      <c r="G1332" s="35" t="s">
        <v>33</v>
      </c>
      <c r="I1332" s="35" t="s">
        <v>29</v>
      </c>
      <c r="M1332" s="41" t="s">
        <v>503</v>
      </c>
      <c r="O1332" s="35" t="s">
        <v>503</v>
      </c>
      <c r="W1332" s="36" t="s">
        <v>503</v>
      </c>
      <c r="AF1332" s="35" t="s">
        <v>33</v>
      </c>
      <c r="AH1332" s="42">
        <f t="shared" si="44"/>
        <v>1</v>
      </c>
      <c r="AK1332" s="44">
        <v>2008</v>
      </c>
      <c r="AS1332" s="35" t="s">
        <v>33</v>
      </c>
      <c r="BD1332" s="42" t="s">
        <v>33</v>
      </c>
      <c r="BF1332" s="41"/>
      <c r="BG1332" s="35"/>
      <c r="BH1332" s="35"/>
      <c r="BI1332" s="35"/>
      <c r="BJ1332" s="35"/>
      <c r="BL1332" s="36" t="str">
        <f t="shared" si="45"/>
        <v>x</v>
      </c>
      <c r="BN1332" s="60" t="s">
        <v>2367</v>
      </c>
    </row>
    <row r="1333" spans="1:66" ht="15.95" customHeight="1" x14ac:dyDescent="0.25">
      <c r="A1333" s="38">
        <v>500386</v>
      </c>
      <c r="B1333" s="35" t="s">
        <v>353</v>
      </c>
      <c r="C1333" s="36" t="s">
        <v>355</v>
      </c>
      <c r="E1333" s="40"/>
      <c r="F1333" s="36" t="s">
        <v>133</v>
      </c>
      <c r="G1333" s="35" t="s">
        <v>33</v>
      </c>
      <c r="I1333" s="35" t="s">
        <v>29</v>
      </c>
      <c r="M1333" s="41" t="s">
        <v>503</v>
      </c>
      <c r="O1333" s="35" t="s">
        <v>503</v>
      </c>
      <c r="P1333" s="35" t="s">
        <v>503</v>
      </c>
      <c r="Q1333" s="35" t="s">
        <v>503</v>
      </c>
      <c r="S1333" s="35" t="s">
        <v>503</v>
      </c>
      <c r="AF1333" s="35" t="s">
        <v>33</v>
      </c>
      <c r="AH1333" s="42">
        <f t="shared" si="44"/>
        <v>1</v>
      </c>
      <c r="AK1333" s="44">
        <v>2006</v>
      </c>
      <c r="AO1333" s="35" t="s">
        <v>33</v>
      </c>
      <c r="AX1333" s="35" t="s">
        <v>33</v>
      </c>
      <c r="BF1333" s="41"/>
      <c r="BG1333" s="35"/>
      <c r="BH1333" s="35"/>
      <c r="BI1333" s="35"/>
      <c r="BJ1333" s="35"/>
      <c r="BL1333" s="36" t="str">
        <f t="shared" si="45"/>
        <v>x</v>
      </c>
      <c r="BN1333" s="60" t="s">
        <v>3052</v>
      </c>
    </row>
    <row r="1334" spans="1:66" ht="15.95" customHeight="1" x14ac:dyDescent="0.25">
      <c r="A1334" s="38">
        <v>500387</v>
      </c>
      <c r="B1334" s="35" t="s">
        <v>90</v>
      </c>
      <c r="C1334" s="36" t="s">
        <v>393</v>
      </c>
      <c r="E1334" s="40"/>
      <c r="F1334" s="36" t="s">
        <v>133</v>
      </c>
      <c r="G1334" s="35" t="s">
        <v>33</v>
      </c>
      <c r="I1334" s="35" t="s">
        <v>26</v>
      </c>
      <c r="M1334" s="41" t="s">
        <v>503</v>
      </c>
      <c r="T1334" s="35" t="s">
        <v>503</v>
      </c>
      <c r="AF1334" s="35" t="s">
        <v>33</v>
      </c>
      <c r="AH1334" s="42">
        <f t="shared" si="44"/>
        <v>1</v>
      </c>
      <c r="AK1334" s="44">
        <v>2002</v>
      </c>
      <c r="AO1334" s="35" t="s">
        <v>33</v>
      </c>
      <c r="AX1334" s="35" t="s">
        <v>33</v>
      </c>
      <c r="BF1334" s="41"/>
      <c r="BG1334" s="35"/>
      <c r="BH1334" s="35"/>
      <c r="BI1334" s="35"/>
      <c r="BJ1334" s="35"/>
      <c r="BL1334" s="36" t="str">
        <f t="shared" si="45"/>
        <v>x</v>
      </c>
      <c r="BN1334" s="60" t="s">
        <v>1773</v>
      </c>
    </row>
    <row r="1335" spans="1:66" ht="15.95" customHeight="1" x14ac:dyDescent="0.25">
      <c r="A1335" s="38">
        <v>500388</v>
      </c>
      <c r="B1335" s="35" t="s">
        <v>62</v>
      </c>
      <c r="C1335" s="36" t="s">
        <v>431</v>
      </c>
      <c r="E1335" s="53"/>
      <c r="F1335" s="36" t="s">
        <v>133</v>
      </c>
      <c r="G1335" s="35" t="s">
        <v>33</v>
      </c>
      <c r="I1335" s="35" t="s">
        <v>26</v>
      </c>
      <c r="M1335" s="41" t="s">
        <v>503</v>
      </c>
      <c r="R1335" s="35" t="s">
        <v>503</v>
      </c>
      <c r="AF1335" s="35" t="s">
        <v>33</v>
      </c>
      <c r="AH1335" s="42">
        <f t="shared" si="44"/>
        <v>1</v>
      </c>
      <c r="AK1335" s="44">
        <v>1966</v>
      </c>
      <c r="AM1335" s="39" t="s">
        <v>33</v>
      </c>
      <c r="AO1335" s="35" t="s">
        <v>33</v>
      </c>
      <c r="AP1335" s="35" t="s">
        <v>33</v>
      </c>
      <c r="AX1335" s="35" t="s">
        <v>33</v>
      </c>
      <c r="BF1335" s="41"/>
      <c r="BG1335" s="35"/>
      <c r="BH1335" s="35"/>
      <c r="BI1335" s="35"/>
      <c r="BJ1335" s="35"/>
      <c r="BL1335" s="36" t="str">
        <f t="shared" si="45"/>
        <v>x</v>
      </c>
      <c r="BN1335" s="60" t="s">
        <v>1838</v>
      </c>
    </row>
    <row r="1336" spans="1:66" ht="15.95" customHeight="1" x14ac:dyDescent="0.25">
      <c r="A1336" s="38">
        <v>500389</v>
      </c>
      <c r="B1336" s="35" t="s">
        <v>55</v>
      </c>
      <c r="C1336" s="36" t="s">
        <v>452</v>
      </c>
      <c r="E1336" s="40"/>
      <c r="F1336" s="36" t="s">
        <v>133</v>
      </c>
      <c r="G1336" s="35" t="s">
        <v>33</v>
      </c>
      <c r="I1336" s="35" t="s">
        <v>29</v>
      </c>
      <c r="M1336" s="41" t="s">
        <v>503</v>
      </c>
      <c r="T1336" s="35" t="s">
        <v>503</v>
      </c>
      <c r="U1336" s="35" t="s">
        <v>503</v>
      </c>
      <c r="AF1336" s="35" t="s">
        <v>33</v>
      </c>
      <c r="AH1336" s="42">
        <f t="shared" si="44"/>
        <v>1</v>
      </c>
      <c r="AK1336" s="44">
        <v>2002</v>
      </c>
      <c r="AS1336" s="35" t="s">
        <v>33</v>
      </c>
      <c r="AX1336" s="35" t="s">
        <v>33</v>
      </c>
      <c r="BF1336" s="41"/>
      <c r="BG1336" s="35"/>
      <c r="BH1336" s="35"/>
      <c r="BI1336" s="35"/>
      <c r="BJ1336" s="35"/>
      <c r="BL1336" s="36" t="str">
        <f t="shared" si="45"/>
        <v>x</v>
      </c>
      <c r="BN1336" s="60" t="s">
        <v>3035</v>
      </c>
    </row>
    <row r="1337" spans="1:66" ht="15.95" customHeight="1" x14ac:dyDescent="0.25">
      <c r="A1337" s="38">
        <v>500390</v>
      </c>
      <c r="B1337" s="35" t="s">
        <v>186</v>
      </c>
      <c r="C1337" s="36" t="s">
        <v>462</v>
      </c>
      <c r="E1337" s="40"/>
      <c r="F1337" s="36" t="s">
        <v>133</v>
      </c>
      <c r="G1337" s="35" t="s">
        <v>33</v>
      </c>
      <c r="I1337" s="35" t="s">
        <v>26</v>
      </c>
      <c r="M1337" s="41" t="s">
        <v>503</v>
      </c>
      <c r="R1337" s="35" t="s">
        <v>503</v>
      </c>
      <c r="AF1337" s="35" t="s">
        <v>33</v>
      </c>
      <c r="AH1337" s="42">
        <f t="shared" si="44"/>
        <v>1</v>
      </c>
      <c r="AK1337" s="44">
        <v>2014</v>
      </c>
      <c r="AO1337" s="35" t="s">
        <v>33</v>
      </c>
      <c r="BD1337" s="42" t="s">
        <v>33</v>
      </c>
      <c r="BF1337" s="41"/>
      <c r="BG1337" s="35"/>
      <c r="BH1337" s="35"/>
      <c r="BI1337" s="35"/>
      <c r="BJ1337" s="35"/>
      <c r="BL1337" s="36" t="str">
        <f t="shared" si="45"/>
        <v>x</v>
      </c>
      <c r="BN1337" s="60" t="s">
        <v>2368</v>
      </c>
    </row>
    <row r="1338" spans="1:66" ht="15.95" customHeight="1" x14ac:dyDescent="0.25">
      <c r="A1338" s="38">
        <v>500558</v>
      </c>
      <c r="B1338" s="35" t="s">
        <v>426</v>
      </c>
      <c r="C1338" s="36" t="s">
        <v>1079</v>
      </c>
      <c r="E1338" s="40"/>
      <c r="F1338" s="36" t="s">
        <v>133</v>
      </c>
      <c r="G1338" s="35" t="s">
        <v>33</v>
      </c>
      <c r="I1338" s="35" t="s">
        <v>26</v>
      </c>
      <c r="J1338" s="36" t="s">
        <v>2689</v>
      </c>
      <c r="M1338" s="41" t="s">
        <v>503</v>
      </c>
      <c r="T1338" s="35" t="s">
        <v>503</v>
      </c>
      <c r="AF1338" s="35" t="s">
        <v>33</v>
      </c>
      <c r="AH1338" s="42">
        <f t="shared" si="44"/>
        <v>1</v>
      </c>
      <c r="AK1338" s="44">
        <v>2017</v>
      </c>
      <c r="AS1338" s="35" t="s">
        <v>33</v>
      </c>
      <c r="BD1338" s="42" t="s">
        <v>33</v>
      </c>
      <c r="BF1338" s="41"/>
      <c r="BG1338" s="35"/>
      <c r="BH1338" s="35"/>
      <c r="BI1338" s="35"/>
      <c r="BJ1338" s="35"/>
      <c r="BL1338" s="36" t="str">
        <f t="shared" si="45"/>
        <v>x</v>
      </c>
      <c r="BN1338" s="60" t="s">
        <v>2068</v>
      </c>
    </row>
    <row r="1339" spans="1:66" ht="15.95" customHeight="1" x14ac:dyDescent="0.25">
      <c r="A1339" s="38">
        <v>500393</v>
      </c>
      <c r="B1339" s="35" t="s">
        <v>549</v>
      </c>
      <c r="C1339" s="36" t="s">
        <v>550</v>
      </c>
      <c r="E1339" s="53"/>
      <c r="F1339" s="36" t="s">
        <v>133</v>
      </c>
      <c r="G1339" s="35" t="s">
        <v>33</v>
      </c>
      <c r="I1339" s="35" t="s">
        <v>26</v>
      </c>
      <c r="M1339" s="41" t="s">
        <v>503</v>
      </c>
      <c r="O1339" s="35" t="s">
        <v>503</v>
      </c>
      <c r="AF1339" s="35" t="s">
        <v>33</v>
      </c>
      <c r="AH1339" s="42">
        <f t="shared" si="44"/>
        <v>1</v>
      </c>
      <c r="AK1339" s="44">
        <v>2008</v>
      </c>
      <c r="AM1339" s="39" t="s">
        <v>33</v>
      </c>
      <c r="AO1339" s="35" t="s">
        <v>33</v>
      </c>
      <c r="AP1339" s="35" t="s">
        <v>33</v>
      </c>
      <c r="BD1339" s="42" t="s">
        <v>33</v>
      </c>
      <c r="BF1339" s="41"/>
      <c r="BG1339" s="35"/>
      <c r="BH1339" s="35"/>
      <c r="BI1339" s="35"/>
      <c r="BJ1339" s="35"/>
      <c r="BL1339" s="36" t="str">
        <f t="shared" si="45"/>
        <v>x</v>
      </c>
      <c r="BN1339" s="60" t="s">
        <v>2052</v>
      </c>
    </row>
    <row r="1340" spans="1:66" ht="15.95" customHeight="1" x14ac:dyDescent="0.25">
      <c r="A1340" s="38">
        <v>500563</v>
      </c>
      <c r="B1340" s="35" t="s">
        <v>173</v>
      </c>
      <c r="C1340" s="36" t="s">
        <v>1157</v>
      </c>
      <c r="E1340" s="40"/>
      <c r="F1340" s="36" t="s">
        <v>133</v>
      </c>
      <c r="G1340" s="35" t="s">
        <v>33</v>
      </c>
      <c r="I1340" s="35" t="s">
        <v>29</v>
      </c>
      <c r="M1340" s="41" t="s">
        <v>503</v>
      </c>
      <c r="T1340" s="35" t="s">
        <v>503</v>
      </c>
      <c r="AF1340" s="35" t="s">
        <v>33</v>
      </c>
      <c r="AH1340" s="42">
        <f t="shared" si="44"/>
        <v>1</v>
      </c>
      <c r="AK1340" s="44">
        <v>2008</v>
      </c>
      <c r="AS1340" s="35" t="s">
        <v>33</v>
      </c>
      <c r="AX1340" s="35" t="s">
        <v>33</v>
      </c>
      <c r="BF1340" s="41"/>
      <c r="BG1340" s="35"/>
      <c r="BH1340" s="35"/>
      <c r="BI1340" s="35"/>
      <c r="BJ1340" s="35"/>
      <c r="BL1340" s="36" t="str">
        <f t="shared" si="45"/>
        <v>x</v>
      </c>
      <c r="BN1340" s="60" t="s">
        <v>1773</v>
      </c>
    </row>
    <row r="1341" spans="1:66" ht="15.95" customHeight="1" x14ac:dyDescent="0.25">
      <c r="A1341" s="38">
        <v>500399</v>
      </c>
      <c r="B1341" s="35" t="s">
        <v>81</v>
      </c>
      <c r="C1341" s="36" t="s">
        <v>616</v>
      </c>
      <c r="E1341" s="40"/>
      <c r="F1341" s="36" t="s">
        <v>133</v>
      </c>
      <c r="G1341" s="35" t="s">
        <v>33</v>
      </c>
      <c r="I1341" s="35" t="s">
        <v>26</v>
      </c>
      <c r="M1341" s="41" t="s">
        <v>503</v>
      </c>
      <c r="R1341" s="35" t="s">
        <v>503</v>
      </c>
      <c r="AF1341" s="35" t="s">
        <v>33</v>
      </c>
      <c r="AH1341" s="42">
        <f t="shared" si="44"/>
        <v>1</v>
      </c>
      <c r="AK1341" s="44">
        <v>1894</v>
      </c>
      <c r="AS1341" s="35" t="s">
        <v>33</v>
      </c>
      <c r="BD1341" s="42" t="s">
        <v>33</v>
      </c>
      <c r="BF1341" s="41"/>
      <c r="BG1341" s="35"/>
      <c r="BH1341" s="35"/>
      <c r="BI1341" s="35"/>
      <c r="BJ1341" s="35"/>
      <c r="BL1341" s="36" t="str">
        <f t="shared" si="45"/>
        <v>x</v>
      </c>
      <c r="BN1341" s="60" t="s">
        <v>1838</v>
      </c>
    </row>
    <row r="1342" spans="1:66" ht="15.95" customHeight="1" x14ac:dyDescent="0.25">
      <c r="A1342" s="38">
        <v>500564</v>
      </c>
      <c r="B1342" s="35" t="s">
        <v>263</v>
      </c>
      <c r="C1342" s="36" t="s">
        <v>265</v>
      </c>
      <c r="E1342" s="53"/>
      <c r="F1342" s="36" t="s">
        <v>133</v>
      </c>
      <c r="G1342" s="35" t="s">
        <v>33</v>
      </c>
      <c r="I1342" s="35" t="s">
        <v>26</v>
      </c>
      <c r="M1342" s="41" t="s">
        <v>503</v>
      </c>
      <c r="O1342" s="35" t="s">
        <v>503</v>
      </c>
      <c r="T1342" s="35" t="s">
        <v>503</v>
      </c>
      <c r="AF1342" s="35" t="s">
        <v>33</v>
      </c>
      <c r="AH1342" s="42">
        <f t="shared" si="44"/>
        <v>1</v>
      </c>
      <c r="AK1342" s="44">
        <v>2017</v>
      </c>
      <c r="AO1342" s="35" t="s">
        <v>33</v>
      </c>
      <c r="AP1342" s="35" t="s">
        <v>33</v>
      </c>
      <c r="AX1342" s="35" t="s">
        <v>33</v>
      </c>
      <c r="BF1342" s="41"/>
      <c r="BG1342" s="35"/>
      <c r="BH1342" s="35"/>
      <c r="BI1342" s="35"/>
      <c r="BJ1342" s="35"/>
      <c r="BL1342" s="36" t="str">
        <f t="shared" si="45"/>
        <v>x</v>
      </c>
      <c r="BN1342" s="60" t="s">
        <v>2396</v>
      </c>
    </row>
    <row r="1343" spans="1:66" ht="15.95" customHeight="1" x14ac:dyDescent="0.25">
      <c r="A1343" s="38">
        <v>500403</v>
      </c>
      <c r="B1343" s="35" t="s">
        <v>81</v>
      </c>
      <c r="C1343" s="36" t="s">
        <v>626</v>
      </c>
      <c r="E1343" s="40"/>
      <c r="F1343" s="36" t="s">
        <v>133</v>
      </c>
      <c r="G1343" s="35" t="s">
        <v>33</v>
      </c>
      <c r="I1343" s="35" t="s">
        <v>26</v>
      </c>
      <c r="M1343" s="41" t="s">
        <v>503</v>
      </c>
      <c r="V1343" s="35" t="s">
        <v>503</v>
      </c>
      <c r="AF1343" s="35" t="s">
        <v>33</v>
      </c>
      <c r="AH1343" s="42">
        <f t="shared" si="44"/>
        <v>1</v>
      </c>
      <c r="AK1343" s="44">
        <v>2007</v>
      </c>
      <c r="AS1343" s="35" t="s">
        <v>33</v>
      </c>
      <c r="BD1343" s="42" t="s">
        <v>33</v>
      </c>
      <c r="BF1343" s="41"/>
      <c r="BG1343" s="35"/>
      <c r="BH1343" s="35"/>
      <c r="BI1343" s="35"/>
      <c r="BJ1343" s="35"/>
      <c r="BL1343" s="36" t="str">
        <f t="shared" si="45"/>
        <v>x</v>
      </c>
      <c r="BN1343" s="60" t="s">
        <v>2369</v>
      </c>
    </row>
    <row r="1344" spans="1:66" ht="15.95" customHeight="1" x14ac:dyDescent="0.25">
      <c r="A1344" s="38">
        <v>500567</v>
      </c>
      <c r="B1344" s="35" t="s">
        <v>412</v>
      </c>
      <c r="C1344" s="36" t="s">
        <v>1175</v>
      </c>
      <c r="E1344" s="40"/>
      <c r="F1344" s="36" t="s">
        <v>133</v>
      </c>
      <c r="G1344" s="35" t="s">
        <v>33</v>
      </c>
      <c r="I1344" s="35" t="s">
        <v>29</v>
      </c>
      <c r="M1344" s="41" t="s">
        <v>30</v>
      </c>
      <c r="O1344" s="35" t="s">
        <v>503</v>
      </c>
      <c r="Q1344" s="35" t="s">
        <v>503</v>
      </c>
      <c r="R1344" s="35" t="s">
        <v>30</v>
      </c>
      <c r="T1344" s="35" t="s">
        <v>503</v>
      </c>
      <c r="AF1344" s="35" t="s">
        <v>33</v>
      </c>
      <c r="AH1344" s="42">
        <f t="shared" si="44"/>
        <v>1</v>
      </c>
      <c r="AK1344" s="44">
        <v>1993</v>
      </c>
      <c r="AO1344" s="35" t="s">
        <v>33</v>
      </c>
      <c r="AX1344" s="35" t="s">
        <v>33</v>
      </c>
      <c r="BF1344" s="41"/>
      <c r="BG1344" s="35"/>
      <c r="BH1344" s="35"/>
      <c r="BI1344" s="35"/>
      <c r="BJ1344" s="35"/>
      <c r="BL1344" s="36" t="str">
        <f t="shared" si="45"/>
        <v>x</v>
      </c>
      <c r="BN1344" s="60" t="s">
        <v>2397</v>
      </c>
    </row>
    <row r="1345" spans="1:66" ht="15.95" customHeight="1" x14ac:dyDescent="0.25">
      <c r="A1345" s="38">
        <v>500410</v>
      </c>
      <c r="B1345" s="35" t="s">
        <v>154</v>
      </c>
      <c r="C1345" s="36" t="s">
        <v>688</v>
      </c>
      <c r="E1345" s="40"/>
      <c r="F1345" s="36" t="s">
        <v>133</v>
      </c>
      <c r="G1345" s="35" t="s">
        <v>33</v>
      </c>
      <c r="I1345" s="35" t="s">
        <v>26</v>
      </c>
      <c r="M1345" s="41" t="s">
        <v>503</v>
      </c>
      <c r="T1345" s="35" t="s">
        <v>503</v>
      </c>
      <c r="AF1345" s="35" t="s">
        <v>33</v>
      </c>
      <c r="AH1345" s="42">
        <f t="shared" si="44"/>
        <v>1</v>
      </c>
      <c r="AK1345" s="44">
        <v>2008</v>
      </c>
      <c r="AM1345" s="39" t="s">
        <v>33</v>
      </c>
      <c r="AN1345" s="35" t="s">
        <v>33</v>
      </c>
      <c r="AO1345" s="35" t="s">
        <v>33</v>
      </c>
      <c r="BD1345" s="42" t="s">
        <v>33</v>
      </c>
      <c r="BF1345" s="41"/>
      <c r="BG1345" s="35"/>
      <c r="BH1345" s="35"/>
      <c r="BI1345" s="35"/>
      <c r="BJ1345" s="35"/>
      <c r="BL1345" s="36" t="str">
        <f t="shared" si="45"/>
        <v>x</v>
      </c>
      <c r="BN1345" s="60" t="s">
        <v>1773</v>
      </c>
    </row>
    <row r="1346" spans="1:66" ht="15.95" customHeight="1" x14ac:dyDescent="0.25">
      <c r="A1346" s="38">
        <v>500568</v>
      </c>
      <c r="B1346" s="35" t="s">
        <v>412</v>
      </c>
      <c r="C1346" s="36" t="s">
        <v>1178</v>
      </c>
      <c r="E1346" s="40"/>
      <c r="F1346" s="36" t="s">
        <v>133</v>
      </c>
      <c r="G1346" s="35" t="s">
        <v>33</v>
      </c>
      <c r="I1346" s="35" t="s">
        <v>29</v>
      </c>
      <c r="M1346" s="41" t="s">
        <v>503</v>
      </c>
      <c r="R1346" s="35" t="s">
        <v>503</v>
      </c>
      <c r="T1346" s="35" t="s">
        <v>503</v>
      </c>
      <c r="W1346" s="36" t="s">
        <v>503</v>
      </c>
      <c r="AF1346" s="35" t="s">
        <v>33</v>
      </c>
      <c r="AH1346" s="42">
        <f t="shared" si="44"/>
        <v>1</v>
      </c>
      <c r="AK1346" s="44">
        <v>1998</v>
      </c>
      <c r="AO1346" s="35" t="s">
        <v>33</v>
      </c>
      <c r="AX1346" s="35" t="s">
        <v>33</v>
      </c>
      <c r="BF1346" s="41"/>
      <c r="BG1346" s="35"/>
      <c r="BH1346" s="35"/>
      <c r="BI1346" s="35"/>
      <c r="BJ1346" s="35"/>
      <c r="BL1346" s="36" t="str">
        <f t="shared" si="45"/>
        <v>x</v>
      </c>
      <c r="BN1346" s="60" t="s">
        <v>3064</v>
      </c>
    </row>
    <row r="1347" spans="1:66" ht="15.95" customHeight="1" x14ac:dyDescent="0.25">
      <c r="A1347" s="38">
        <v>500573</v>
      </c>
      <c r="B1347" s="35" t="s">
        <v>523</v>
      </c>
      <c r="C1347" s="36" t="s">
        <v>1245</v>
      </c>
      <c r="E1347" s="40"/>
      <c r="F1347" s="36" t="s">
        <v>133</v>
      </c>
      <c r="G1347" s="35" t="s">
        <v>33</v>
      </c>
      <c r="I1347" s="35" t="s">
        <v>29</v>
      </c>
      <c r="M1347" s="41" t="s">
        <v>503</v>
      </c>
      <c r="T1347" s="35" t="s">
        <v>503</v>
      </c>
      <c r="AF1347" s="35" t="s">
        <v>33</v>
      </c>
      <c r="AH1347" s="42">
        <f t="shared" si="44"/>
        <v>1</v>
      </c>
      <c r="AK1347" s="44">
        <v>2003</v>
      </c>
      <c r="AO1347" s="35" t="s">
        <v>33</v>
      </c>
      <c r="AX1347" s="35" t="s">
        <v>33</v>
      </c>
      <c r="BF1347" s="41"/>
      <c r="BG1347" s="35"/>
      <c r="BH1347" s="35"/>
      <c r="BI1347" s="35"/>
      <c r="BJ1347" s="35"/>
      <c r="BL1347" s="36" t="str">
        <f t="shared" si="45"/>
        <v>x</v>
      </c>
      <c r="BN1347" s="60" t="s">
        <v>1773</v>
      </c>
    </row>
    <row r="1348" spans="1:66" ht="15.95" customHeight="1" x14ac:dyDescent="0.25">
      <c r="A1348" s="38">
        <v>500416</v>
      </c>
      <c r="B1348" s="35" t="s">
        <v>733</v>
      </c>
      <c r="C1348" s="36" t="s">
        <v>734</v>
      </c>
      <c r="E1348" s="40"/>
      <c r="F1348" s="36" t="s">
        <v>133</v>
      </c>
      <c r="G1348" s="35" t="s">
        <v>33</v>
      </c>
      <c r="I1348" s="35" t="s">
        <v>26</v>
      </c>
      <c r="M1348" s="41" t="s">
        <v>503</v>
      </c>
      <c r="W1348" s="36" t="s">
        <v>503</v>
      </c>
      <c r="AF1348" s="35" t="s">
        <v>33</v>
      </c>
      <c r="AH1348" s="42">
        <f t="shared" si="44"/>
        <v>1</v>
      </c>
      <c r="AK1348" s="44">
        <v>2014</v>
      </c>
      <c r="AS1348" s="35" t="s">
        <v>33</v>
      </c>
      <c r="BD1348" s="42" t="s">
        <v>33</v>
      </c>
      <c r="BF1348" s="41"/>
      <c r="BG1348" s="35"/>
      <c r="BH1348" s="35"/>
      <c r="BI1348" s="35"/>
      <c r="BJ1348" s="35"/>
      <c r="BL1348" s="36" t="str">
        <f t="shared" si="45"/>
        <v>x</v>
      </c>
      <c r="BN1348" s="60" t="s">
        <v>2053</v>
      </c>
    </row>
    <row r="1349" spans="1:66" ht="15.95" customHeight="1" x14ac:dyDescent="0.25">
      <c r="A1349" s="38">
        <v>500574</v>
      </c>
      <c r="B1349" s="35" t="s">
        <v>1289</v>
      </c>
      <c r="C1349" s="36" t="s">
        <v>2552</v>
      </c>
      <c r="E1349" s="40"/>
      <c r="F1349" s="36" t="s">
        <v>1692</v>
      </c>
      <c r="G1349" s="35" t="s">
        <v>33</v>
      </c>
      <c r="H1349" s="39" t="s">
        <v>64</v>
      </c>
      <c r="I1349" s="35" t="s">
        <v>29</v>
      </c>
      <c r="M1349" s="41" t="s">
        <v>503</v>
      </c>
      <c r="T1349" s="35" t="s">
        <v>503</v>
      </c>
      <c r="AF1349" s="35" t="s">
        <v>33</v>
      </c>
      <c r="AH1349" s="42">
        <f t="shared" si="44"/>
        <v>1</v>
      </c>
      <c r="AK1349" s="44">
        <v>2002</v>
      </c>
      <c r="AX1349" s="35" t="s">
        <v>33</v>
      </c>
      <c r="BF1349" s="41"/>
      <c r="BG1349" s="35"/>
      <c r="BH1349" s="35"/>
      <c r="BI1349" s="35"/>
      <c r="BJ1349" s="35"/>
      <c r="BL1349" s="36" t="str">
        <f t="shared" si="45"/>
        <v>x</v>
      </c>
      <c r="BN1349" s="60" t="s">
        <v>1773</v>
      </c>
    </row>
    <row r="1350" spans="1:66" ht="15.95" customHeight="1" x14ac:dyDescent="0.25">
      <c r="A1350" s="38">
        <v>500594</v>
      </c>
      <c r="B1350" s="35" t="s">
        <v>24</v>
      </c>
      <c r="C1350" s="36" t="s">
        <v>2575</v>
      </c>
      <c r="E1350" s="40"/>
      <c r="F1350" s="36" t="s">
        <v>1692</v>
      </c>
      <c r="G1350" s="35" t="s">
        <v>33</v>
      </c>
      <c r="H1350" s="39" t="s">
        <v>64</v>
      </c>
      <c r="I1350" s="35" t="s">
        <v>26</v>
      </c>
      <c r="M1350" s="41" t="s">
        <v>503</v>
      </c>
      <c r="T1350" s="35" t="s">
        <v>503</v>
      </c>
      <c r="AF1350" s="35" t="s">
        <v>33</v>
      </c>
      <c r="AH1350" s="42">
        <f t="shared" si="44"/>
        <v>1</v>
      </c>
      <c r="AK1350" s="44">
        <v>2009</v>
      </c>
      <c r="BD1350" s="42" t="s">
        <v>33</v>
      </c>
      <c r="BF1350" s="41"/>
      <c r="BG1350" s="35"/>
      <c r="BH1350" s="35"/>
      <c r="BI1350" s="35"/>
      <c r="BJ1350" s="35"/>
      <c r="BL1350" s="36" t="str">
        <f t="shared" si="45"/>
        <v>x</v>
      </c>
      <c r="BN1350" s="60" t="s">
        <v>2398</v>
      </c>
    </row>
    <row r="1351" spans="1:66" ht="15.95" customHeight="1" x14ac:dyDescent="0.25">
      <c r="A1351" s="38">
        <v>500597</v>
      </c>
      <c r="B1351" s="35" t="s">
        <v>81</v>
      </c>
      <c r="C1351" s="36" t="s">
        <v>694</v>
      </c>
      <c r="E1351" s="40"/>
      <c r="F1351" s="36" t="s">
        <v>133</v>
      </c>
      <c r="G1351" s="35" t="s">
        <v>33</v>
      </c>
      <c r="I1351" s="35" t="s">
        <v>26</v>
      </c>
      <c r="M1351" s="41" t="s">
        <v>503</v>
      </c>
      <c r="R1351" s="35" t="s">
        <v>503</v>
      </c>
      <c r="AF1351" s="35" t="s">
        <v>33</v>
      </c>
      <c r="AH1351" s="42">
        <f t="shared" si="44"/>
        <v>1</v>
      </c>
      <c r="AK1351" s="44">
        <v>2020</v>
      </c>
      <c r="AM1351" s="39" t="s">
        <v>33</v>
      </c>
      <c r="AN1351" s="35" t="s">
        <v>33</v>
      </c>
      <c r="BD1351" s="42" t="s">
        <v>33</v>
      </c>
      <c r="BF1351" s="41"/>
      <c r="BG1351" s="35"/>
      <c r="BH1351" s="35"/>
      <c r="BI1351" s="35"/>
      <c r="BJ1351" s="35"/>
      <c r="BL1351" s="36" t="str">
        <f t="shared" si="45"/>
        <v>x</v>
      </c>
      <c r="BN1351" s="60" t="s">
        <v>1897</v>
      </c>
    </row>
    <row r="1352" spans="1:66" ht="15.95" customHeight="1" x14ac:dyDescent="0.25">
      <c r="A1352" s="38">
        <v>500602</v>
      </c>
      <c r="B1352" s="35" t="s">
        <v>55</v>
      </c>
      <c r="C1352" s="36" t="s">
        <v>57</v>
      </c>
      <c r="E1352" s="40"/>
      <c r="F1352" s="36" t="s">
        <v>133</v>
      </c>
      <c r="G1352" s="35" t="s">
        <v>33</v>
      </c>
      <c r="I1352" s="35" t="s">
        <v>29</v>
      </c>
      <c r="M1352" s="41" t="s">
        <v>503</v>
      </c>
      <c r="P1352" s="35" t="s">
        <v>503</v>
      </c>
      <c r="AF1352" s="35" t="s">
        <v>33</v>
      </c>
      <c r="AH1352" s="42">
        <f t="shared" si="44"/>
        <v>1</v>
      </c>
      <c r="AK1352" s="44">
        <v>2018</v>
      </c>
      <c r="AM1352" s="39" t="s">
        <v>33</v>
      </c>
      <c r="AO1352" s="35" t="s">
        <v>33</v>
      </c>
      <c r="AX1352" s="35" t="s">
        <v>33</v>
      </c>
      <c r="BF1352" s="41"/>
      <c r="BG1352" s="35"/>
      <c r="BH1352" s="35"/>
      <c r="BI1352" s="35"/>
      <c r="BJ1352" s="35"/>
      <c r="BL1352" s="36" t="str">
        <f t="shared" si="45"/>
        <v>x</v>
      </c>
      <c r="BN1352" s="60" t="s">
        <v>1836</v>
      </c>
    </row>
    <row r="1353" spans="1:66" ht="15.95" customHeight="1" x14ac:dyDescent="0.25">
      <c r="A1353" s="38">
        <v>500423</v>
      </c>
      <c r="B1353" s="35" t="s">
        <v>55</v>
      </c>
      <c r="C1353" s="36" t="s">
        <v>768</v>
      </c>
      <c r="E1353" s="40"/>
      <c r="F1353" s="36" t="s">
        <v>1694</v>
      </c>
      <c r="G1353" s="35" t="s">
        <v>33</v>
      </c>
      <c r="I1353" s="35" t="s">
        <v>29</v>
      </c>
      <c r="M1353" s="41" t="s">
        <v>503</v>
      </c>
      <c r="R1353" s="35" t="s">
        <v>503</v>
      </c>
      <c r="T1353" s="35" t="s">
        <v>503</v>
      </c>
      <c r="U1353" s="35" t="s">
        <v>503</v>
      </c>
      <c r="V1353" s="35" t="s">
        <v>503</v>
      </c>
      <c r="W1353" s="36" t="s">
        <v>503</v>
      </c>
      <c r="AF1353" s="35" t="s">
        <v>33</v>
      </c>
      <c r="AH1353" s="42">
        <f t="shared" si="44"/>
        <v>1</v>
      </c>
      <c r="AK1353" s="44">
        <v>1995</v>
      </c>
      <c r="AS1353" s="35" t="s">
        <v>33</v>
      </c>
      <c r="AX1353" s="35" t="s">
        <v>33</v>
      </c>
      <c r="BF1353" s="41"/>
      <c r="BG1353" s="35"/>
      <c r="BH1353" s="35"/>
      <c r="BI1353" s="35"/>
      <c r="BJ1353" s="35"/>
      <c r="BL1353" s="36" t="str">
        <f t="shared" si="45"/>
        <v>x</v>
      </c>
      <c r="BN1353" s="60" t="s">
        <v>3056</v>
      </c>
    </row>
    <row r="1354" spans="1:66" ht="15.95" customHeight="1" x14ac:dyDescent="0.25">
      <c r="A1354" s="38">
        <v>500425</v>
      </c>
      <c r="B1354" s="35" t="s">
        <v>207</v>
      </c>
      <c r="C1354" s="36" t="s">
        <v>2522</v>
      </c>
      <c r="E1354" s="40"/>
      <c r="F1354" s="36" t="s">
        <v>1692</v>
      </c>
      <c r="G1354" s="35" t="s">
        <v>33</v>
      </c>
      <c r="H1354" s="39" t="s">
        <v>64</v>
      </c>
      <c r="I1354" s="35" t="s">
        <v>29</v>
      </c>
      <c r="M1354" s="41" t="s">
        <v>503</v>
      </c>
      <c r="R1354" s="35" t="s">
        <v>503</v>
      </c>
      <c r="T1354" s="35" t="s">
        <v>503</v>
      </c>
      <c r="V1354" s="35" t="s">
        <v>503</v>
      </c>
      <c r="AF1354" s="35" t="s">
        <v>33</v>
      </c>
      <c r="AH1354" s="42">
        <f t="shared" si="44"/>
        <v>1</v>
      </c>
      <c r="AK1354" s="44">
        <v>2009</v>
      </c>
      <c r="AX1354" s="35" t="s">
        <v>33</v>
      </c>
      <c r="BF1354" s="41"/>
      <c r="BG1354" s="35"/>
      <c r="BH1354" s="35"/>
      <c r="BI1354" s="35"/>
      <c r="BJ1354" s="35"/>
      <c r="BL1354" s="36" t="str">
        <f t="shared" si="45"/>
        <v>x</v>
      </c>
      <c r="BN1354" s="60" t="s">
        <v>3057</v>
      </c>
    </row>
    <row r="1355" spans="1:66" ht="15.95" customHeight="1" x14ac:dyDescent="0.25">
      <c r="A1355" s="38">
        <v>500427</v>
      </c>
      <c r="B1355" s="35" t="s">
        <v>559</v>
      </c>
      <c r="C1355" s="36" t="s">
        <v>800</v>
      </c>
      <c r="E1355" s="40"/>
      <c r="F1355" s="36" t="s">
        <v>1694</v>
      </c>
      <c r="G1355" s="35" t="s">
        <v>33</v>
      </c>
      <c r="I1355" s="35" t="s">
        <v>26</v>
      </c>
      <c r="M1355" s="41" t="s">
        <v>503</v>
      </c>
      <c r="T1355" s="35" t="s">
        <v>503</v>
      </c>
      <c r="AF1355" s="35" t="s">
        <v>33</v>
      </c>
      <c r="AH1355" s="42">
        <f t="shared" si="44"/>
        <v>1</v>
      </c>
      <c r="AK1355" s="44">
        <v>2002</v>
      </c>
      <c r="AO1355" s="35" t="s">
        <v>33</v>
      </c>
      <c r="AX1355" s="35" t="s">
        <v>33</v>
      </c>
      <c r="BF1355" s="41"/>
      <c r="BG1355" s="35"/>
      <c r="BH1355" s="35"/>
      <c r="BI1355" s="35"/>
      <c r="BJ1355" s="35"/>
      <c r="BL1355" s="36" t="str">
        <f t="shared" si="45"/>
        <v>x</v>
      </c>
      <c r="BN1355" s="60" t="s">
        <v>1773</v>
      </c>
    </row>
    <row r="1356" spans="1:66" ht="15.95" customHeight="1" x14ac:dyDescent="0.25">
      <c r="A1356" s="38">
        <v>500428</v>
      </c>
      <c r="B1356" s="35" t="s">
        <v>811</v>
      </c>
      <c r="C1356" s="36" t="s">
        <v>814</v>
      </c>
      <c r="E1356" s="40"/>
      <c r="F1356" s="36" t="s">
        <v>133</v>
      </c>
      <c r="G1356" s="35" t="s">
        <v>33</v>
      </c>
      <c r="I1356" s="35" t="s">
        <v>26</v>
      </c>
      <c r="M1356" s="41" t="s">
        <v>503</v>
      </c>
      <c r="R1356" s="35" t="s">
        <v>503</v>
      </c>
      <c r="AF1356" s="35" t="s">
        <v>33</v>
      </c>
      <c r="AH1356" s="42">
        <f t="shared" si="44"/>
        <v>1</v>
      </c>
      <c r="AK1356" s="44">
        <v>2010</v>
      </c>
      <c r="AS1356" s="35" t="s">
        <v>33</v>
      </c>
      <c r="BD1356" s="42" t="s">
        <v>33</v>
      </c>
      <c r="BF1356" s="41"/>
      <c r="BG1356" s="35"/>
      <c r="BH1356" s="35"/>
      <c r="BI1356" s="35"/>
      <c r="BJ1356" s="35"/>
      <c r="BL1356" s="36" t="str">
        <f t="shared" si="45"/>
        <v>x</v>
      </c>
      <c r="BN1356" s="60" t="s">
        <v>2368</v>
      </c>
    </row>
    <row r="1357" spans="1:66" ht="15.95" customHeight="1" x14ac:dyDescent="0.25">
      <c r="A1357" s="38">
        <v>500429</v>
      </c>
      <c r="B1357" s="35" t="s">
        <v>811</v>
      </c>
      <c r="C1357" s="36" t="s">
        <v>815</v>
      </c>
      <c r="E1357" s="40"/>
      <c r="F1357" s="36" t="s">
        <v>133</v>
      </c>
      <c r="G1357" s="35" t="s">
        <v>33</v>
      </c>
      <c r="I1357" s="35" t="s">
        <v>26</v>
      </c>
      <c r="M1357" s="41" t="s">
        <v>503</v>
      </c>
      <c r="T1357" s="35" t="s">
        <v>503</v>
      </c>
      <c r="AF1357" s="35" t="s">
        <v>33</v>
      </c>
      <c r="AH1357" s="42">
        <f t="shared" si="44"/>
        <v>1</v>
      </c>
      <c r="AK1357" s="44">
        <v>2008</v>
      </c>
      <c r="AO1357" s="35" t="s">
        <v>33</v>
      </c>
      <c r="BD1357" s="42" t="s">
        <v>33</v>
      </c>
      <c r="BF1357" s="41"/>
      <c r="BG1357" s="35"/>
      <c r="BH1357" s="35"/>
      <c r="BI1357" s="35"/>
      <c r="BJ1357" s="35"/>
      <c r="BL1357" s="36" t="str">
        <f t="shared" si="45"/>
        <v>x</v>
      </c>
      <c r="BN1357" s="60" t="s">
        <v>1773</v>
      </c>
    </row>
    <row r="1358" spans="1:66" ht="15.95" customHeight="1" x14ac:dyDescent="0.25">
      <c r="A1358" s="38">
        <v>500606</v>
      </c>
      <c r="B1358" s="35" t="s">
        <v>216</v>
      </c>
      <c r="C1358" s="36" t="s">
        <v>220</v>
      </c>
      <c r="E1358" s="40"/>
      <c r="F1358" s="36" t="s">
        <v>133</v>
      </c>
      <c r="G1358" s="35" t="s">
        <v>33</v>
      </c>
      <c r="I1358" s="35" t="s">
        <v>26</v>
      </c>
      <c r="M1358" s="41" t="s">
        <v>503</v>
      </c>
      <c r="O1358" s="35" t="s">
        <v>503</v>
      </c>
      <c r="AF1358" s="35" t="s">
        <v>33</v>
      </c>
      <c r="AH1358" s="42">
        <f t="shared" si="44"/>
        <v>1</v>
      </c>
      <c r="AK1358" s="44">
        <v>2016</v>
      </c>
      <c r="AO1358" s="35" t="s">
        <v>33</v>
      </c>
      <c r="AX1358" s="35" t="s">
        <v>33</v>
      </c>
      <c r="BF1358" s="41"/>
      <c r="BG1358" s="35"/>
      <c r="BH1358" s="35"/>
      <c r="BI1358" s="35"/>
      <c r="BJ1358" s="35"/>
      <c r="BL1358" s="36" t="str">
        <f t="shared" si="45"/>
        <v>x</v>
      </c>
      <c r="BN1358" s="60" t="s">
        <v>2399</v>
      </c>
    </row>
    <row r="1359" spans="1:66" ht="15.95" customHeight="1" x14ac:dyDescent="0.25">
      <c r="A1359" s="38">
        <v>500609</v>
      </c>
      <c r="B1359" s="35" t="s">
        <v>60</v>
      </c>
      <c r="C1359" s="36" t="s">
        <v>2594</v>
      </c>
      <c r="E1359" s="40"/>
      <c r="F1359" s="36" t="s">
        <v>1692</v>
      </c>
      <c r="G1359" s="35" t="s">
        <v>33</v>
      </c>
      <c r="H1359" s="39" t="s">
        <v>133</v>
      </c>
      <c r="I1359" s="35" t="s">
        <v>29</v>
      </c>
      <c r="J1359" s="36" t="s">
        <v>2630</v>
      </c>
      <c r="M1359" s="41" t="s">
        <v>503</v>
      </c>
      <c r="N1359" s="35" t="s">
        <v>50</v>
      </c>
      <c r="O1359" s="35" t="s">
        <v>503</v>
      </c>
      <c r="P1359" s="35" t="s">
        <v>503</v>
      </c>
      <c r="T1359" s="35" t="s">
        <v>503</v>
      </c>
      <c r="AF1359" s="35" t="s">
        <v>33</v>
      </c>
      <c r="AH1359" s="42">
        <f t="shared" si="44"/>
        <v>1</v>
      </c>
      <c r="AK1359" s="44">
        <v>2013</v>
      </c>
      <c r="BC1359" s="35" t="s">
        <v>33</v>
      </c>
      <c r="BF1359" s="41"/>
      <c r="BG1359" s="35"/>
      <c r="BH1359" s="35"/>
      <c r="BI1359" s="35"/>
      <c r="BJ1359" s="35"/>
      <c r="BL1359" s="36" t="str">
        <f t="shared" si="45"/>
        <v>x</v>
      </c>
      <c r="BN1359" s="60" t="s">
        <v>2402</v>
      </c>
    </row>
    <row r="1360" spans="1:66" ht="15.95" customHeight="1" x14ac:dyDescent="0.25">
      <c r="A1360" s="38">
        <v>500611</v>
      </c>
      <c r="B1360" s="35" t="s">
        <v>249</v>
      </c>
      <c r="C1360" s="36" t="s">
        <v>2509</v>
      </c>
      <c r="E1360" s="40"/>
      <c r="F1360" s="36" t="s">
        <v>1692</v>
      </c>
      <c r="G1360" s="35" t="s">
        <v>33</v>
      </c>
      <c r="H1360" s="39" t="s">
        <v>64</v>
      </c>
      <c r="I1360" s="35" t="s">
        <v>26</v>
      </c>
      <c r="M1360" s="41" t="s">
        <v>503</v>
      </c>
      <c r="T1360" s="35" t="s">
        <v>503</v>
      </c>
      <c r="AF1360" s="35" t="s">
        <v>33</v>
      </c>
      <c r="AH1360" s="42">
        <f t="shared" si="44"/>
        <v>1</v>
      </c>
      <c r="AK1360" s="44">
        <v>2014</v>
      </c>
      <c r="AX1360" s="35" t="s">
        <v>33</v>
      </c>
      <c r="BF1360" s="41"/>
      <c r="BG1360" s="35"/>
      <c r="BH1360" s="35"/>
      <c r="BI1360" s="35"/>
      <c r="BJ1360" s="35"/>
      <c r="BL1360" s="36" t="str">
        <f t="shared" si="45"/>
        <v>x</v>
      </c>
      <c r="BN1360" s="60" t="s">
        <v>2404</v>
      </c>
    </row>
    <row r="1361" spans="1:66" ht="15.95" customHeight="1" x14ac:dyDescent="0.25">
      <c r="A1361" s="38">
        <v>500437</v>
      </c>
      <c r="B1361" s="35" t="s">
        <v>379</v>
      </c>
      <c r="C1361" s="36" t="s">
        <v>866</v>
      </c>
      <c r="E1361" s="40"/>
      <c r="F1361" s="36" t="s">
        <v>133</v>
      </c>
      <c r="G1361" s="35" t="s">
        <v>33</v>
      </c>
      <c r="I1361" s="35" t="s">
        <v>29</v>
      </c>
      <c r="M1361" s="41" t="s">
        <v>503</v>
      </c>
      <c r="O1361" s="35" t="s">
        <v>503</v>
      </c>
      <c r="P1361" s="35" t="s">
        <v>503</v>
      </c>
      <c r="R1361" s="35" t="s">
        <v>503</v>
      </c>
      <c r="U1361" s="35" t="s">
        <v>503</v>
      </c>
      <c r="V1361" s="35" t="s">
        <v>503</v>
      </c>
      <c r="AF1361" s="35" t="s">
        <v>33</v>
      </c>
      <c r="AH1361" s="42">
        <f t="shared" ref="AH1361:AH1424" si="46">COUNTIF(Y1361:AG1361,"x")</f>
        <v>1</v>
      </c>
      <c r="AK1361" s="44">
        <v>2005</v>
      </c>
      <c r="AO1361" s="35" t="s">
        <v>33</v>
      </c>
      <c r="AX1361" s="35" t="s">
        <v>33</v>
      </c>
      <c r="BF1361" s="41"/>
      <c r="BG1361" s="35"/>
      <c r="BH1361" s="35"/>
      <c r="BI1361" s="35"/>
      <c r="BJ1361" s="35"/>
      <c r="BL1361" s="36" t="str">
        <f t="shared" ref="BL1361:BL1424" si="47">IF(COUNTBLANK(BF1361:BK1361)=6,"x","")</f>
        <v>x</v>
      </c>
      <c r="BN1361" s="60" t="s">
        <v>3058</v>
      </c>
    </row>
    <row r="1362" spans="1:66" ht="15.95" customHeight="1" x14ac:dyDescent="0.25">
      <c r="A1362" s="38">
        <v>500438</v>
      </c>
      <c r="B1362" s="35" t="s">
        <v>90</v>
      </c>
      <c r="C1362" s="36" t="s">
        <v>2525</v>
      </c>
      <c r="E1362" s="40"/>
      <c r="F1362" s="36" t="s">
        <v>1692</v>
      </c>
      <c r="G1362" s="35" t="s">
        <v>33</v>
      </c>
      <c r="H1362" s="39" t="s">
        <v>64</v>
      </c>
      <c r="I1362" s="35" t="s">
        <v>29</v>
      </c>
      <c r="M1362" s="41" t="s">
        <v>503</v>
      </c>
      <c r="P1362" s="35" t="s">
        <v>1709</v>
      </c>
      <c r="T1362" s="35" t="s">
        <v>503</v>
      </c>
      <c r="AF1362" s="35" t="s">
        <v>33</v>
      </c>
      <c r="AH1362" s="42">
        <f t="shared" si="46"/>
        <v>1</v>
      </c>
      <c r="AK1362" s="44">
        <v>2003</v>
      </c>
      <c r="AX1362" s="35" t="s">
        <v>33</v>
      </c>
      <c r="BF1362" s="41"/>
      <c r="BG1362" s="35"/>
      <c r="BH1362" s="35"/>
      <c r="BI1362" s="35"/>
      <c r="BJ1362" s="35"/>
      <c r="BL1362" s="36" t="str">
        <f t="shared" si="47"/>
        <v>x</v>
      </c>
      <c r="BN1362" s="60" t="s">
        <v>3059</v>
      </c>
    </row>
    <row r="1363" spans="1:66" ht="15.95" customHeight="1" x14ac:dyDescent="0.25">
      <c r="A1363" s="38">
        <v>500443</v>
      </c>
      <c r="B1363" s="35" t="s">
        <v>426</v>
      </c>
      <c r="C1363" s="36" t="s">
        <v>947</v>
      </c>
      <c r="E1363" s="40"/>
      <c r="F1363" s="36" t="s">
        <v>133</v>
      </c>
      <c r="G1363" s="35" t="s">
        <v>33</v>
      </c>
      <c r="I1363" s="35" t="s">
        <v>29</v>
      </c>
      <c r="K1363" s="36" t="s">
        <v>33</v>
      </c>
      <c r="M1363" s="41" t="s">
        <v>45</v>
      </c>
      <c r="R1363" s="35" t="s">
        <v>45</v>
      </c>
      <c r="AC1363" s="35" t="s">
        <v>33</v>
      </c>
      <c r="AH1363" s="42">
        <f t="shared" si="46"/>
        <v>1</v>
      </c>
      <c r="AK1363" s="44">
        <v>2016</v>
      </c>
      <c r="AS1363" s="35" t="s">
        <v>33</v>
      </c>
      <c r="AT1363" s="35" t="s">
        <v>33</v>
      </c>
      <c r="AX1363" s="35" t="s">
        <v>33</v>
      </c>
      <c r="BF1363" s="41" t="s">
        <v>32</v>
      </c>
      <c r="BG1363" s="35"/>
      <c r="BH1363" s="35"/>
      <c r="BI1363" s="35"/>
      <c r="BJ1363" s="35"/>
      <c r="BL1363" s="36" t="str">
        <f t="shared" si="47"/>
        <v/>
      </c>
      <c r="BN1363" s="60" t="s">
        <v>2373</v>
      </c>
    </row>
    <row r="1364" spans="1:66" ht="15.95" customHeight="1" x14ac:dyDescent="0.25">
      <c r="A1364" s="38">
        <v>500445</v>
      </c>
      <c r="B1364" s="35" t="s">
        <v>55</v>
      </c>
      <c r="C1364" s="36" t="s">
        <v>990</v>
      </c>
      <c r="E1364" s="40"/>
      <c r="F1364" s="36" t="s">
        <v>133</v>
      </c>
      <c r="G1364" s="35" t="s">
        <v>33</v>
      </c>
      <c r="I1364" s="35" t="s">
        <v>29</v>
      </c>
      <c r="M1364" s="41" t="s">
        <v>503</v>
      </c>
      <c r="R1364" s="35" t="s">
        <v>503</v>
      </c>
      <c r="T1364" s="35" t="s">
        <v>503</v>
      </c>
      <c r="W1364" s="36" t="s">
        <v>503</v>
      </c>
      <c r="AF1364" s="35" t="s">
        <v>33</v>
      </c>
      <c r="AH1364" s="42">
        <f t="shared" si="46"/>
        <v>1</v>
      </c>
      <c r="AK1364" s="44">
        <v>2003</v>
      </c>
      <c r="AS1364" s="35" t="s">
        <v>33</v>
      </c>
      <c r="AT1364" s="35" t="s">
        <v>33</v>
      </c>
      <c r="BD1364" s="42" t="s">
        <v>33</v>
      </c>
      <c r="BF1364" s="41"/>
      <c r="BG1364" s="35"/>
      <c r="BH1364" s="35"/>
      <c r="BI1364" s="35"/>
      <c r="BJ1364" s="35"/>
      <c r="BL1364" s="36" t="str">
        <f t="shared" si="47"/>
        <v>x</v>
      </c>
      <c r="BN1364" s="60" t="s">
        <v>2374</v>
      </c>
    </row>
    <row r="1365" spans="1:66" ht="15.95" customHeight="1" x14ac:dyDescent="0.25">
      <c r="A1365" s="38">
        <v>500446</v>
      </c>
      <c r="B1365" s="35" t="s">
        <v>998</v>
      </c>
      <c r="C1365" s="36" t="s">
        <v>1002</v>
      </c>
      <c r="E1365" s="40"/>
      <c r="F1365" s="36" t="s">
        <v>133</v>
      </c>
      <c r="G1365" s="35" t="s">
        <v>33</v>
      </c>
      <c r="I1365" s="35" t="s">
        <v>26</v>
      </c>
      <c r="M1365" s="41" t="s">
        <v>503</v>
      </c>
      <c r="N1365" s="35" t="s">
        <v>503</v>
      </c>
      <c r="R1365" s="35" t="s">
        <v>503</v>
      </c>
      <c r="AF1365" s="35" t="s">
        <v>33</v>
      </c>
      <c r="AH1365" s="42">
        <f t="shared" si="46"/>
        <v>1</v>
      </c>
      <c r="AK1365" s="44">
        <v>2009</v>
      </c>
      <c r="AS1365" s="35" t="s">
        <v>33</v>
      </c>
      <c r="BD1365" s="42" t="s">
        <v>33</v>
      </c>
      <c r="BF1365" s="41"/>
      <c r="BG1365" s="35"/>
      <c r="BH1365" s="35"/>
      <c r="BI1365" s="35"/>
      <c r="BJ1365" s="35"/>
      <c r="BL1365" s="36" t="str">
        <f t="shared" si="47"/>
        <v>x</v>
      </c>
      <c r="BN1365" s="60" t="s">
        <v>3060</v>
      </c>
    </row>
    <row r="1366" spans="1:66" ht="15.95" customHeight="1" x14ac:dyDescent="0.25">
      <c r="A1366" s="38">
        <v>500616</v>
      </c>
      <c r="B1366" s="35" t="s">
        <v>207</v>
      </c>
      <c r="C1366" s="36" t="s">
        <v>2599</v>
      </c>
      <c r="E1366" s="40"/>
      <c r="F1366" s="36" t="s">
        <v>1692</v>
      </c>
      <c r="G1366" s="35" t="s">
        <v>33</v>
      </c>
      <c r="H1366" s="39" t="s">
        <v>133</v>
      </c>
      <c r="I1366" s="35" t="s">
        <v>29</v>
      </c>
      <c r="M1366" s="41" t="s">
        <v>503</v>
      </c>
      <c r="Q1366" s="35" t="s">
        <v>503</v>
      </c>
      <c r="AF1366" s="35" t="s">
        <v>33</v>
      </c>
      <c r="AH1366" s="42">
        <f t="shared" si="46"/>
        <v>1</v>
      </c>
      <c r="AJ1366" s="43">
        <v>1960</v>
      </c>
      <c r="AK1366" s="44">
        <v>1975</v>
      </c>
      <c r="AX1366" s="35" t="s">
        <v>33</v>
      </c>
      <c r="BF1366" s="41"/>
      <c r="BG1366" s="35"/>
      <c r="BH1366" s="35"/>
      <c r="BI1366" s="35"/>
      <c r="BJ1366" s="35"/>
      <c r="BL1366" s="36" t="str">
        <f t="shared" si="47"/>
        <v>x</v>
      </c>
      <c r="BN1366" s="60" t="s">
        <v>2406</v>
      </c>
    </row>
    <row r="1367" spans="1:66" ht="15.95" customHeight="1" x14ac:dyDescent="0.25">
      <c r="A1367" s="38">
        <v>500448</v>
      </c>
      <c r="B1367" s="35" t="s">
        <v>76</v>
      </c>
      <c r="C1367" s="36" t="s">
        <v>1009</v>
      </c>
      <c r="E1367" s="40"/>
      <c r="F1367" s="36" t="s">
        <v>133</v>
      </c>
      <c r="G1367" s="35" t="s">
        <v>33</v>
      </c>
      <c r="I1367" s="35" t="s">
        <v>26</v>
      </c>
      <c r="M1367" s="41" t="s">
        <v>503</v>
      </c>
      <c r="R1367" s="35" t="s">
        <v>503</v>
      </c>
      <c r="AF1367" s="35" t="s">
        <v>33</v>
      </c>
      <c r="AH1367" s="42">
        <f t="shared" si="46"/>
        <v>1</v>
      </c>
      <c r="AK1367" s="44">
        <v>1844</v>
      </c>
      <c r="AS1367" s="35" t="s">
        <v>33</v>
      </c>
      <c r="AX1367" s="35" t="s">
        <v>33</v>
      </c>
      <c r="BF1367" s="41"/>
      <c r="BG1367" s="35"/>
      <c r="BH1367" s="35"/>
      <c r="BI1367" s="35"/>
      <c r="BJ1367" s="35"/>
      <c r="BL1367" s="36" t="str">
        <f t="shared" si="47"/>
        <v>x</v>
      </c>
      <c r="BN1367" s="60" t="s">
        <v>2376</v>
      </c>
    </row>
    <row r="1368" spans="1:66" ht="15.95" customHeight="1" x14ac:dyDescent="0.25">
      <c r="A1368" s="38">
        <v>500617</v>
      </c>
      <c r="B1368" s="35" t="s">
        <v>186</v>
      </c>
      <c r="C1368" s="36" t="s">
        <v>2528</v>
      </c>
      <c r="E1368" s="40"/>
      <c r="F1368" s="36" t="s">
        <v>1692</v>
      </c>
      <c r="G1368" s="35" t="s">
        <v>33</v>
      </c>
      <c r="H1368" s="39" t="s">
        <v>64</v>
      </c>
      <c r="M1368" s="41" t="s">
        <v>503</v>
      </c>
      <c r="R1368" s="35" t="s">
        <v>503</v>
      </c>
      <c r="T1368" s="35" t="s">
        <v>503</v>
      </c>
      <c r="AF1368" s="35" t="s">
        <v>33</v>
      </c>
      <c r="AH1368" s="42">
        <f t="shared" si="46"/>
        <v>1</v>
      </c>
      <c r="AK1368" s="44">
        <v>2004</v>
      </c>
      <c r="AX1368" s="35" t="s">
        <v>33</v>
      </c>
      <c r="BF1368" s="41"/>
      <c r="BG1368" s="35"/>
      <c r="BH1368" s="35"/>
      <c r="BI1368" s="35"/>
      <c r="BJ1368" s="35"/>
      <c r="BL1368" s="36" t="str">
        <f t="shared" si="47"/>
        <v>x</v>
      </c>
      <c r="BN1368" s="60" t="s">
        <v>2407</v>
      </c>
    </row>
    <row r="1369" spans="1:66" ht="15.95" customHeight="1" x14ac:dyDescent="0.25">
      <c r="A1369" s="38">
        <v>500454</v>
      </c>
      <c r="B1369" s="35" t="s">
        <v>1092</v>
      </c>
      <c r="C1369" s="36" t="s">
        <v>1093</v>
      </c>
      <c r="E1369" s="40"/>
      <c r="F1369" s="36" t="s">
        <v>133</v>
      </c>
      <c r="G1369" s="35" t="s">
        <v>33</v>
      </c>
      <c r="I1369" s="35" t="s">
        <v>26</v>
      </c>
      <c r="J1369" s="36" t="s">
        <v>2631</v>
      </c>
      <c r="M1369" s="41" t="s">
        <v>503</v>
      </c>
      <c r="R1369" s="35" t="s">
        <v>1710</v>
      </c>
      <c r="T1369" s="35" t="s">
        <v>503</v>
      </c>
      <c r="AF1369" s="35" t="s">
        <v>33</v>
      </c>
      <c r="AH1369" s="42">
        <f t="shared" si="46"/>
        <v>1</v>
      </c>
      <c r="AK1369" s="44">
        <v>2013</v>
      </c>
      <c r="AO1369" s="35" t="s">
        <v>33</v>
      </c>
      <c r="BD1369" s="42" t="s">
        <v>33</v>
      </c>
      <c r="BF1369" s="41"/>
      <c r="BG1369" s="35"/>
      <c r="BH1369" s="35"/>
      <c r="BI1369" s="35"/>
      <c r="BJ1369" s="35"/>
      <c r="BL1369" s="36" t="str">
        <f t="shared" si="47"/>
        <v>x</v>
      </c>
      <c r="BN1369" s="60" t="s">
        <v>2377</v>
      </c>
    </row>
    <row r="1370" spans="1:66" ht="15.95" customHeight="1" x14ac:dyDescent="0.25">
      <c r="A1370" s="38">
        <v>500623</v>
      </c>
      <c r="B1370" s="35" t="s">
        <v>81</v>
      </c>
      <c r="C1370" s="36" t="s">
        <v>1196</v>
      </c>
      <c r="E1370" s="40"/>
      <c r="F1370" s="36" t="s">
        <v>133</v>
      </c>
      <c r="G1370" s="35" t="s">
        <v>33</v>
      </c>
      <c r="I1370" s="35" t="s">
        <v>29</v>
      </c>
      <c r="M1370" s="41" t="s">
        <v>503</v>
      </c>
      <c r="O1370" s="35" t="s">
        <v>503</v>
      </c>
      <c r="P1370" s="35" t="s">
        <v>503</v>
      </c>
      <c r="Z1370" s="35" t="s">
        <v>33</v>
      </c>
      <c r="AH1370" s="42">
        <f t="shared" si="46"/>
        <v>1</v>
      </c>
      <c r="AK1370" s="44">
        <v>2013</v>
      </c>
      <c r="AO1370" s="35" t="s">
        <v>33</v>
      </c>
      <c r="AX1370" s="35" t="s">
        <v>33</v>
      </c>
      <c r="BF1370" s="41"/>
      <c r="BG1370" s="35"/>
      <c r="BH1370" s="35"/>
      <c r="BI1370" s="35"/>
      <c r="BJ1370" s="35"/>
      <c r="BL1370" s="36" t="str">
        <f t="shared" si="47"/>
        <v>x</v>
      </c>
      <c r="BN1370" s="60" t="s">
        <v>2410</v>
      </c>
    </row>
    <row r="1371" spans="1:66" ht="15.95" customHeight="1" x14ac:dyDescent="0.25">
      <c r="A1371" s="38">
        <v>500457</v>
      </c>
      <c r="B1371" s="35" t="s">
        <v>81</v>
      </c>
      <c r="C1371" s="36" t="s">
        <v>1226</v>
      </c>
      <c r="E1371" s="40"/>
      <c r="F1371" s="36" t="s">
        <v>133</v>
      </c>
      <c r="G1371" s="35" t="s">
        <v>33</v>
      </c>
      <c r="I1371" s="35" t="s">
        <v>26</v>
      </c>
      <c r="M1371" s="41" t="s">
        <v>503</v>
      </c>
      <c r="R1371" s="35" t="s">
        <v>503</v>
      </c>
      <c r="AF1371" s="35" t="s">
        <v>33</v>
      </c>
      <c r="AH1371" s="42">
        <f t="shared" si="46"/>
        <v>1</v>
      </c>
      <c r="AK1371" s="44">
        <v>2008</v>
      </c>
      <c r="AS1371" s="35" t="s">
        <v>33</v>
      </c>
      <c r="BF1371" s="41"/>
      <c r="BG1371" s="35"/>
      <c r="BH1371" s="35"/>
      <c r="BI1371" s="35"/>
      <c r="BJ1371" s="35"/>
      <c r="BL1371" s="36" t="str">
        <f t="shared" si="47"/>
        <v>x</v>
      </c>
      <c r="BN1371" s="60" t="s">
        <v>2379</v>
      </c>
    </row>
    <row r="1372" spans="1:66" ht="15.95" customHeight="1" x14ac:dyDescent="0.25">
      <c r="A1372" s="38">
        <v>500632</v>
      </c>
      <c r="B1372" s="35" t="s">
        <v>412</v>
      </c>
      <c r="C1372" s="36" t="s">
        <v>1380</v>
      </c>
      <c r="E1372" s="40"/>
      <c r="F1372" s="36" t="s">
        <v>133</v>
      </c>
      <c r="G1372" s="35" t="s">
        <v>33</v>
      </c>
      <c r="I1372" s="35" t="s">
        <v>29</v>
      </c>
      <c r="M1372" s="41" t="s">
        <v>45</v>
      </c>
      <c r="R1372" s="35" t="s">
        <v>45</v>
      </c>
      <c r="T1372" s="35" t="s">
        <v>503</v>
      </c>
      <c r="AF1372" s="35" t="s">
        <v>33</v>
      </c>
      <c r="AH1372" s="42">
        <f t="shared" si="46"/>
        <v>1</v>
      </c>
      <c r="AK1372" s="44">
        <v>1996</v>
      </c>
      <c r="AM1372" s="39" t="s">
        <v>33</v>
      </c>
      <c r="AO1372" s="35" t="s">
        <v>33</v>
      </c>
      <c r="AX1372" s="35" t="s">
        <v>33</v>
      </c>
      <c r="BF1372" s="41"/>
      <c r="BG1372" s="35"/>
      <c r="BH1372" s="35"/>
      <c r="BI1372" s="35"/>
      <c r="BJ1372" s="35"/>
      <c r="BL1372" s="36" t="str">
        <f t="shared" si="47"/>
        <v>x</v>
      </c>
      <c r="BN1372" s="60" t="s">
        <v>2411</v>
      </c>
    </row>
    <row r="1373" spans="1:66" ht="15.95" customHeight="1" x14ac:dyDescent="0.25">
      <c r="A1373" s="38">
        <v>500724</v>
      </c>
      <c r="B1373" s="35" t="s">
        <v>412</v>
      </c>
      <c r="C1373" s="36" t="s">
        <v>2610</v>
      </c>
      <c r="E1373" s="40"/>
      <c r="F1373" s="36" t="s">
        <v>1692</v>
      </c>
      <c r="G1373" s="35" t="s">
        <v>33</v>
      </c>
      <c r="H1373" s="39" t="s">
        <v>133</v>
      </c>
      <c r="I1373" s="35" t="s">
        <v>26</v>
      </c>
      <c r="M1373" s="41" t="s">
        <v>503</v>
      </c>
      <c r="O1373" s="35" t="s">
        <v>503</v>
      </c>
      <c r="AE1373" s="35" t="s">
        <v>33</v>
      </c>
      <c r="AH1373" s="42">
        <f t="shared" si="46"/>
        <v>1</v>
      </c>
      <c r="AK1373" s="44">
        <v>2016</v>
      </c>
      <c r="AX1373" s="35" t="s">
        <v>33</v>
      </c>
      <c r="BF1373" s="41"/>
      <c r="BG1373" s="35"/>
      <c r="BH1373" s="35"/>
      <c r="BI1373" s="35"/>
      <c r="BJ1373" s="35"/>
      <c r="BL1373" s="36" t="str">
        <f t="shared" si="47"/>
        <v>x</v>
      </c>
      <c r="BN1373" s="60" t="s">
        <v>2019</v>
      </c>
    </row>
    <row r="1374" spans="1:66" ht="15.95" customHeight="1" x14ac:dyDescent="0.25">
      <c r="A1374" s="38">
        <v>500463</v>
      </c>
      <c r="B1374" s="35" t="s">
        <v>1291</v>
      </c>
      <c r="C1374" s="36" t="s">
        <v>1293</v>
      </c>
      <c r="E1374" s="40"/>
      <c r="F1374" s="36" t="s">
        <v>133</v>
      </c>
      <c r="G1374" s="35" t="s">
        <v>33</v>
      </c>
      <c r="I1374" s="35" t="s">
        <v>29</v>
      </c>
      <c r="M1374" s="41" t="s">
        <v>503</v>
      </c>
      <c r="N1374" s="35" t="s">
        <v>503</v>
      </c>
      <c r="O1374" s="35" t="s">
        <v>503</v>
      </c>
      <c r="R1374" s="35" t="s">
        <v>503</v>
      </c>
      <c r="T1374" s="35" t="s">
        <v>503</v>
      </c>
      <c r="AF1374" s="35" t="s">
        <v>33</v>
      </c>
      <c r="AH1374" s="42">
        <f t="shared" si="46"/>
        <v>1</v>
      </c>
      <c r="AK1374" s="44">
        <v>2004</v>
      </c>
      <c r="AM1374" s="39" t="s">
        <v>33</v>
      </c>
      <c r="AO1374" s="35" t="s">
        <v>33</v>
      </c>
      <c r="AX1374" s="35" t="s">
        <v>33</v>
      </c>
      <c r="BF1374" s="41"/>
      <c r="BG1374" s="35"/>
      <c r="BH1374" s="35"/>
      <c r="BI1374" s="35"/>
      <c r="BJ1374" s="35"/>
      <c r="BL1374" s="36" t="str">
        <f t="shared" si="47"/>
        <v>x</v>
      </c>
      <c r="BN1374" s="60" t="s">
        <v>3061</v>
      </c>
    </row>
    <row r="1375" spans="1:66" ht="15.95" customHeight="1" x14ac:dyDescent="0.25">
      <c r="A1375" s="38">
        <v>500468</v>
      </c>
      <c r="B1375" s="35" t="s">
        <v>37</v>
      </c>
      <c r="C1375" s="36" t="s">
        <v>1323</v>
      </c>
      <c r="E1375" s="40"/>
      <c r="F1375" s="36" t="s">
        <v>133</v>
      </c>
      <c r="G1375" s="35" t="s">
        <v>33</v>
      </c>
      <c r="I1375" s="35" t="s">
        <v>26</v>
      </c>
      <c r="M1375" s="41" t="s">
        <v>503</v>
      </c>
      <c r="V1375" s="35" t="s">
        <v>503</v>
      </c>
      <c r="AF1375" s="35" t="s">
        <v>33</v>
      </c>
      <c r="AH1375" s="42">
        <f t="shared" si="46"/>
        <v>1</v>
      </c>
      <c r="AK1375" s="44">
        <v>1930</v>
      </c>
      <c r="AO1375" s="35" t="s">
        <v>33</v>
      </c>
      <c r="BD1375" s="42" t="s">
        <v>33</v>
      </c>
      <c r="BF1375" s="41"/>
      <c r="BG1375" s="35"/>
      <c r="BH1375" s="35"/>
      <c r="BI1375" s="35"/>
      <c r="BJ1375" s="35"/>
      <c r="BL1375" s="36" t="str">
        <f t="shared" si="47"/>
        <v>x</v>
      </c>
      <c r="BN1375" s="60" t="s">
        <v>2382</v>
      </c>
    </row>
    <row r="1376" spans="1:66" ht="15.95" customHeight="1" x14ac:dyDescent="0.25">
      <c r="A1376" s="38">
        <v>500469</v>
      </c>
      <c r="B1376" s="35" t="s">
        <v>37</v>
      </c>
      <c r="C1376" s="36" t="s">
        <v>1327</v>
      </c>
      <c r="E1376" s="40"/>
      <c r="F1376" s="36" t="s">
        <v>133</v>
      </c>
      <c r="G1376" s="35" t="s">
        <v>33</v>
      </c>
      <c r="I1376" s="35" t="s">
        <v>29</v>
      </c>
      <c r="M1376" s="41" t="s">
        <v>30</v>
      </c>
      <c r="O1376" s="35" t="s">
        <v>503</v>
      </c>
      <c r="Q1376" s="35" t="s">
        <v>30</v>
      </c>
      <c r="Z1376" s="35" t="s">
        <v>33</v>
      </c>
      <c r="AF1376" s="35" t="s">
        <v>33</v>
      </c>
      <c r="AH1376" s="42">
        <f t="shared" si="46"/>
        <v>2</v>
      </c>
      <c r="AK1376" s="44">
        <v>2008</v>
      </c>
      <c r="AS1376" s="35" t="s">
        <v>33</v>
      </c>
      <c r="BD1376" s="42" t="s">
        <v>33</v>
      </c>
      <c r="BF1376" s="41"/>
      <c r="BG1376" s="35"/>
      <c r="BH1376" s="35"/>
      <c r="BI1376" s="35"/>
      <c r="BJ1376" s="35"/>
      <c r="BL1376" s="36" t="str">
        <f t="shared" si="47"/>
        <v>x</v>
      </c>
      <c r="BN1376" s="60" t="s">
        <v>2383</v>
      </c>
    </row>
    <row r="1377" spans="1:66" ht="15.95" customHeight="1" x14ac:dyDescent="0.25">
      <c r="A1377" s="38">
        <v>500481</v>
      </c>
      <c r="B1377" s="35" t="s">
        <v>55</v>
      </c>
      <c r="C1377" s="36" t="s">
        <v>1386</v>
      </c>
      <c r="E1377" s="40"/>
      <c r="F1377" s="36" t="s">
        <v>133</v>
      </c>
      <c r="G1377" s="35" t="s">
        <v>33</v>
      </c>
      <c r="I1377" s="35" t="s">
        <v>29</v>
      </c>
      <c r="M1377" s="41" t="s">
        <v>503</v>
      </c>
      <c r="O1377" s="35" t="s">
        <v>503</v>
      </c>
      <c r="P1377" s="35" t="s">
        <v>503</v>
      </c>
      <c r="R1377" s="35" t="s">
        <v>503</v>
      </c>
      <c r="AF1377" s="35" t="s">
        <v>33</v>
      </c>
      <c r="AH1377" s="42">
        <f t="shared" si="46"/>
        <v>1</v>
      </c>
      <c r="AK1377" s="44">
        <v>2003</v>
      </c>
      <c r="AM1377" s="39" t="s">
        <v>33</v>
      </c>
      <c r="AN1377" s="35" t="s">
        <v>33</v>
      </c>
      <c r="AO1377" s="35" t="s">
        <v>33</v>
      </c>
      <c r="BD1377" s="42" t="s">
        <v>33</v>
      </c>
      <c r="BF1377" s="41"/>
      <c r="BG1377" s="35"/>
      <c r="BH1377" s="35"/>
      <c r="BI1377" s="35"/>
      <c r="BJ1377" s="35"/>
      <c r="BL1377" s="36" t="str">
        <f t="shared" si="47"/>
        <v>x</v>
      </c>
      <c r="BN1377" s="60" t="s">
        <v>2384</v>
      </c>
    </row>
    <row r="1378" spans="1:66" ht="15.95" customHeight="1" x14ac:dyDescent="0.25">
      <c r="A1378" s="38">
        <v>500482</v>
      </c>
      <c r="B1378" s="35" t="s">
        <v>24</v>
      </c>
      <c r="C1378" s="36" t="s">
        <v>1398</v>
      </c>
      <c r="E1378" s="40"/>
      <c r="F1378" s="36" t="s">
        <v>133</v>
      </c>
      <c r="G1378" s="35" t="s">
        <v>33</v>
      </c>
      <c r="I1378" s="35" t="s">
        <v>29</v>
      </c>
      <c r="M1378" s="41" t="s">
        <v>45</v>
      </c>
      <c r="O1378" s="35" t="s">
        <v>45</v>
      </c>
      <c r="AF1378" s="35" t="s">
        <v>33</v>
      </c>
      <c r="AH1378" s="42">
        <f t="shared" si="46"/>
        <v>1</v>
      </c>
      <c r="AK1378" s="44">
        <v>2017</v>
      </c>
      <c r="AS1378" s="35" t="s">
        <v>33</v>
      </c>
      <c r="AX1378" s="35" t="s">
        <v>33</v>
      </c>
      <c r="BF1378" s="41"/>
      <c r="BG1378" s="35"/>
      <c r="BH1378" s="35"/>
      <c r="BI1378" s="35"/>
      <c r="BJ1378" s="35"/>
      <c r="BL1378" s="36" t="str">
        <f t="shared" si="47"/>
        <v>x</v>
      </c>
      <c r="BN1378" s="60" t="s">
        <v>1836</v>
      </c>
    </row>
    <row r="1379" spans="1:66" ht="15.95" customHeight="1" x14ac:dyDescent="0.25">
      <c r="A1379" s="38">
        <v>500731</v>
      </c>
      <c r="B1379" s="35" t="s">
        <v>173</v>
      </c>
      <c r="C1379" s="36" t="s">
        <v>917</v>
      </c>
      <c r="E1379" s="52"/>
      <c r="F1379" s="36" t="s">
        <v>64</v>
      </c>
      <c r="G1379" s="35" t="s">
        <v>33</v>
      </c>
      <c r="H1379" s="39" t="s">
        <v>50</v>
      </c>
      <c r="I1379" s="35" t="s">
        <v>29</v>
      </c>
      <c r="J1379" s="36" t="s">
        <v>2629</v>
      </c>
      <c r="M1379" s="41" t="s">
        <v>503</v>
      </c>
      <c r="N1379" s="35" t="s">
        <v>503</v>
      </c>
      <c r="P1379" s="35" t="s">
        <v>503</v>
      </c>
      <c r="Q1379" s="35" t="s">
        <v>503</v>
      </c>
      <c r="R1379" s="35" t="s">
        <v>503</v>
      </c>
      <c r="S1379" s="35" t="s">
        <v>503</v>
      </c>
      <c r="U1379" s="35" t="s">
        <v>503</v>
      </c>
      <c r="V1379" s="35" t="s">
        <v>503</v>
      </c>
      <c r="AF1379" s="35" t="s">
        <v>33</v>
      </c>
      <c r="AH1379" s="42">
        <f t="shared" si="46"/>
        <v>1</v>
      </c>
      <c r="AK1379" s="44">
        <v>1973</v>
      </c>
      <c r="AM1379" s="39" t="s">
        <v>33</v>
      </c>
      <c r="AN1379" s="35" t="s">
        <v>33</v>
      </c>
      <c r="AX1379" s="35" t="s">
        <v>33</v>
      </c>
      <c r="BF1379" s="41"/>
      <c r="BG1379" s="35"/>
      <c r="BH1379" s="35"/>
      <c r="BI1379" s="35"/>
      <c r="BJ1379" s="35"/>
      <c r="BL1379" s="36" t="str">
        <f t="shared" si="47"/>
        <v>x</v>
      </c>
      <c r="BN1379" s="60" t="s">
        <v>2415</v>
      </c>
    </row>
    <row r="1380" spans="1:66" ht="15.95" customHeight="1" x14ac:dyDescent="0.25">
      <c r="A1380" s="38">
        <v>500486</v>
      </c>
      <c r="B1380" s="35" t="s">
        <v>100</v>
      </c>
      <c r="C1380" s="36" t="s">
        <v>1422</v>
      </c>
      <c r="E1380" s="40"/>
      <c r="F1380" s="36" t="s">
        <v>133</v>
      </c>
      <c r="G1380" s="35" t="s">
        <v>33</v>
      </c>
      <c r="I1380" s="35" t="s">
        <v>29</v>
      </c>
      <c r="M1380" s="41" t="s">
        <v>36</v>
      </c>
      <c r="O1380" s="35" t="s">
        <v>503</v>
      </c>
      <c r="Q1380" s="35" t="s">
        <v>36</v>
      </c>
      <c r="R1380" s="35" t="s">
        <v>503</v>
      </c>
      <c r="S1380" s="35" t="s">
        <v>36</v>
      </c>
      <c r="W1380" s="36" t="s">
        <v>503</v>
      </c>
      <c r="AG1380" s="35" t="s">
        <v>33</v>
      </c>
      <c r="AH1380" s="42">
        <f t="shared" si="46"/>
        <v>1</v>
      </c>
      <c r="AK1380" s="44">
        <v>1998</v>
      </c>
      <c r="AS1380" s="35" t="s">
        <v>33</v>
      </c>
      <c r="BD1380" s="42" t="s">
        <v>33</v>
      </c>
      <c r="BF1380" s="41"/>
      <c r="BG1380" s="35" t="s">
        <v>87</v>
      </c>
      <c r="BH1380" s="35"/>
      <c r="BI1380" s="35"/>
      <c r="BJ1380" s="35"/>
      <c r="BL1380" s="36" t="str">
        <f t="shared" si="47"/>
        <v/>
      </c>
      <c r="BN1380" s="60" t="s">
        <v>2386</v>
      </c>
    </row>
    <row r="1381" spans="1:66" ht="15.95" customHeight="1" x14ac:dyDescent="0.25">
      <c r="A1381" s="38">
        <v>500487</v>
      </c>
      <c r="B1381" s="35" t="s">
        <v>100</v>
      </c>
      <c r="C1381" s="36" t="s">
        <v>1429</v>
      </c>
      <c r="E1381" s="40"/>
      <c r="F1381" s="36" t="s">
        <v>133</v>
      </c>
      <c r="G1381" s="35" t="s">
        <v>33</v>
      </c>
      <c r="I1381" s="35" t="s">
        <v>29</v>
      </c>
      <c r="M1381" s="41" t="s">
        <v>503</v>
      </c>
      <c r="O1381" s="35" t="s">
        <v>503</v>
      </c>
      <c r="P1381" s="35" t="s">
        <v>503</v>
      </c>
      <c r="R1381" s="35" t="s">
        <v>503</v>
      </c>
      <c r="AF1381" s="35" t="s">
        <v>33</v>
      </c>
      <c r="AH1381" s="42">
        <f t="shared" si="46"/>
        <v>1</v>
      </c>
      <c r="AK1381" s="44">
        <v>2012</v>
      </c>
      <c r="AT1381" s="35" t="s">
        <v>33</v>
      </c>
      <c r="BD1381" s="42" t="s">
        <v>33</v>
      </c>
      <c r="BF1381" s="41"/>
      <c r="BG1381" s="35"/>
      <c r="BH1381" s="35"/>
      <c r="BI1381" s="35"/>
      <c r="BJ1381" s="35"/>
      <c r="BL1381" s="36" t="str">
        <f t="shared" si="47"/>
        <v>x</v>
      </c>
      <c r="BN1381" s="60" t="s">
        <v>2387</v>
      </c>
    </row>
    <row r="1382" spans="1:66" ht="15.95" customHeight="1" x14ac:dyDescent="0.25">
      <c r="A1382" s="38">
        <v>700002</v>
      </c>
      <c r="B1382" s="35" t="s">
        <v>37</v>
      </c>
      <c r="C1382" s="36" t="s">
        <v>38</v>
      </c>
      <c r="E1382" s="40"/>
      <c r="F1382" s="36" t="s">
        <v>133</v>
      </c>
      <c r="G1382" s="35" t="s">
        <v>33</v>
      </c>
      <c r="I1382" s="35" t="s">
        <v>26</v>
      </c>
      <c r="M1382" s="41" t="s">
        <v>503</v>
      </c>
      <c r="V1382" s="35" t="s">
        <v>503</v>
      </c>
      <c r="AF1382" s="35" t="s">
        <v>33</v>
      </c>
      <c r="AH1382" s="42">
        <f t="shared" si="46"/>
        <v>1</v>
      </c>
      <c r="AK1382" s="44">
        <v>2008</v>
      </c>
      <c r="AQ1382" s="35" t="s">
        <v>33</v>
      </c>
      <c r="AX1382" s="35" t="s">
        <v>33</v>
      </c>
      <c r="BF1382" s="41"/>
      <c r="BG1382" s="35"/>
      <c r="BH1382" s="35"/>
      <c r="BI1382" s="35"/>
      <c r="BJ1382" s="35"/>
      <c r="BL1382" s="36" t="str">
        <f t="shared" si="47"/>
        <v>x</v>
      </c>
      <c r="BN1382" s="60" t="s">
        <v>1862</v>
      </c>
    </row>
    <row r="1383" spans="1:66" ht="15.95" customHeight="1" x14ac:dyDescent="0.25">
      <c r="A1383" s="38">
        <v>700004</v>
      </c>
      <c r="B1383" s="35" t="s">
        <v>68</v>
      </c>
      <c r="C1383" s="36" t="s">
        <v>69</v>
      </c>
      <c r="E1383" s="40"/>
      <c r="F1383" s="36" t="s">
        <v>133</v>
      </c>
      <c r="G1383" s="35" t="s">
        <v>33</v>
      </c>
      <c r="I1383" s="35" t="s">
        <v>29</v>
      </c>
      <c r="M1383" s="41" t="s">
        <v>503</v>
      </c>
      <c r="Q1383" s="35" t="s">
        <v>1710</v>
      </c>
      <c r="R1383" s="35" t="s">
        <v>1710</v>
      </c>
      <c r="U1383" s="35" t="s">
        <v>503</v>
      </c>
      <c r="AF1383" s="35" t="s">
        <v>33</v>
      </c>
      <c r="AH1383" s="42">
        <f t="shared" si="46"/>
        <v>1</v>
      </c>
      <c r="AK1383" s="44">
        <v>2019</v>
      </c>
      <c r="AO1383" s="35" t="s">
        <v>33</v>
      </c>
      <c r="AX1383" s="35" t="s">
        <v>33</v>
      </c>
      <c r="BF1383" s="41"/>
      <c r="BG1383" s="35"/>
      <c r="BH1383" s="35"/>
      <c r="BI1383" s="35"/>
      <c r="BJ1383" s="35"/>
      <c r="BL1383" s="36" t="str">
        <f t="shared" si="47"/>
        <v>x</v>
      </c>
      <c r="BN1383" s="60" t="s">
        <v>2417</v>
      </c>
    </row>
    <row r="1384" spans="1:66" ht="15.95" customHeight="1" x14ac:dyDescent="0.25">
      <c r="A1384" s="38">
        <v>500497</v>
      </c>
      <c r="B1384" s="35" t="s">
        <v>27</v>
      </c>
      <c r="C1384" s="36" t="s">
        <v>1550</v>
      </c>
      <c r="E1384" s="40"/>
      <c r="F1384" s="36" t="s">
        <v>133</v>
      </c>
      <c r="G1384" s="35" t="s">
        <v>33</v>
      </c>
      <c r="I1384" s="35" t="s">
        <v>26</v>
      </c>
      <c r="M1384" s="41" t="s">
        <v>503</v>
      </c>
      <c r="O1384" s="35" t="s">
        <v>503</v>
      </c>
      <c r="Z1384" s="35" t="s">
        <v>33</v>
      </c>
      <c r="AH1384" s="42">
        <f t="shared" si="46"/>
        <v>1</v>
      </c>
      <c r="AK1384" s="44">
        <v>2006</v>
      </c>
      <c r="AN1384" s="35" t="s">
        <v>33</v>
      </c>
      <c r="AO1384" s="35" t="s">
        <v>33</v>
      </c>
      <c r="AX1384" s="35" t="s">
        <v>33</v>
      </c>
      <c r="BF1384" s="41"/>
      <c r="BG1384" s="35"/>
      <c r="BH1384" s="35"/>
      <c r="BI1384" s="35"/>
      <c r="BJ1384" s="35"/>
      <c r="BL1384" s="36" t="str">
        <f t="shared" si="47"/>
        <v>x</v>
      </c>
      <c r="BN1384" s="60" t="s">
        <v>2381</v>
      </c>
    </row>
    <row r="1385" spans="1:66" ht="15.95" customHeight="1" x14ac:dyDescent="0.25">
      <c r="A1385" s="38">
        <v>500499</v>
      </c>
      <c r="B1385" s="35" t="s">
        <v>379</v>
      </c>
      <c r="C1385" s="36" t="s">
        <v>1567</v>
      </c>
      <c r="E1385" s="40"/>
      <c r="F1385" s="36" t="s">
        <v>133</v>
      </c>
      <c r="G1385" s="35" t="s">
        <v>33</v>
      </c>
      <c r="I1385" s="35" t="s">
        <v>29</v>
      </c>
      <c r="M1385" s="41" t="s">
        <v>45</v>
      </c>
      <c r="W1385" s="36" t="s">
        <v>45</v>
      </c>
      <c r="AA1385" s="35" t="s">
        <v>33</v>
      </c>
      <c r="AH1385" s="42">
        <f t="shared" si="46"/>
        <v>1</v>
      </c>
      <c r="AK1385" s="44">
        <v>1977</v>
      </c>
      <c r="AM1385" s="39" t="s">
        <v>33</v>
      </c>
      <c r="BD1385" s="42" t="s">
        <v>33</v>
      </c>
      <c r="BF1385" s="41"/>
      <c r="BG1385" s="35"/>
      <c r="BH1385" s="35"/>
      <c r="BI1385" s="35"/>
      <c r="BJ1385" s="35"/>
      <c r="BL1385" s="36" t="str">
        <f t="shared" si="47"/>
        <v>x</v>
      </c>
      <c r="BN1385" s="60" t="s">
        <v>2389</v>
      </c>
    </row>
    <row r="1386" spans="1:66" ht="15.95" customHeight="1" x14ac:dyDescent="0.25">
      <c r="A1386" s="38">
        <v>700005</v>
      </c>
      <c r="B1386" s="35" t="s">
        <v>76</v>
      </c>
      <c r="C1386" s="36" t="s">
        <v>78</v>
      </c>
      <c r="E1386" s="53"/>
      <c r="F1386" s="36" t="s">
        <v>133</v>
      </c>
      <c r="G1386" s="35" t="s">
        <v>33</v>
      </c>
      <c r="I1386" s="35" t="s">
        <v>29</v>
      </c>
      <c r="M1386" s="41" t="s">
        <v>503</v>
      </c>
      <c r="R1386" s="35" t="s">
        <v>503</v>
      </c>
      <c r="T1386" s="35" t="s">
        <v>503</v>
      </c>
      <c r="U1386" s="35" t="s">
        <v>503</v>
      </c>
      <c r="AF1386" s="35" t="s">
        <v>33</v>
      </c>
      <c r="AH1386" s="42">
        <f t="shared" si="46"/>
        <v>1</v>
      </c>
      <c r="AK1386" s="44">
        <v>2004</v>
      </c>
      <c r="AO1386" s="35" t="s">
        <v>33</v>
      </c>
      <c r="AP1386" s="35" t="s">
        <v>33</v>
      </c>
      <c r="AX1386" s="35" t="s">
        <v>33</v>
      </c>
      <c r="BF1386" s="41"/>
      <c r="BG1386" s="35"/>
      <c r="BH1386" s="35"/>
      <c r="BI1386" s="35"/>
      <c r="BJ1386" s="35"/>
      <c r="BL1386" s="36" t="str">
        <f t="shared" si="47"/>
        <v>x</v>
      </c>
      <c r="BN1386" s="60" t="s">
        <v>3066</v>
      </c>
    </row>
    <row r="1387" spans="1:66" ht="15.95" customHeight="1" x14ac:dyDescent="0.25">
      <c r="A1387" s="38">
        <v>500502</v>
      </c>
      <c r="B1387" s="35" t="s">
        <v>90</v>
      </c>
      <c r="C1387" s="36" t="s">
        <v>1612</v>
      </c>
      <c r="E1387" s="40"/>
      <c r="F1387" s="36" t="s">
        <v>133</v>
      </c>
      <c r="G1387" s="35" t="s">
        <v>33</v>
      </c>
      <c r="I1387" s="35" t="s">
        <v>29</v>
      </c>
      <c r="M1387" s="41" t="s">
        <v>503</v>
      </c>
      <c r="P1387" s="35" t="s">
        <v>503</v>
      </c>
      <c r="R1387" s="35" t="s">
        <v>503</v>
      </c>
      <c r="T1387" s="35" t="s">
        <v>503</v>
      </c>
      <c r="AF1387" s="35" t="s">
        <v>33</v>
      </c>
      <c r="AH1387" s="42">
        <f t="shared" si="46"/>
        <v>1</v>
      </c>
      <c r="AK1387" s="44">
        <v>2003</v>
      </c>
      <c r="AO1387" s="35" t="s">
        <v>33</v>
      </c>
      <c r="AX1387" s="35" t="s">
        <v>33</v>
      </c>
      <c r="BF1387" s="41"/>
      <c r="BG1387" s="35"/>
      <c r="BH1387" s="35"/>
      <c r="BI1387" s="35"/>
      <c r="BJ1387" s="35"/>
      <c r="BL1387" s="36" t="str">
        <f t="shared" si="47"/>
        <v>x</v>
      </c>
      <c r="BN1387" s="60" t="s">
        <v>2391</v>
      </c>
    </row>
    <row r="1388" spans="1:66" ht="15.95" customHeight="1" x14ac:dyDescent="0.25">
      <c r="A1388" s="38">
        <v>500503</v>
      </c>
      <c r="B1388" s="35" t="s">
        <v>200</v>
      </c>
      <c r="C1388" s="36" t="s">
        <v>1613</v>
      </c>
      <c r="E1388" s="40"/>
      <c r="F1388" s="36" t="s">
        <v>133</v>
      </c>
      <c r="G1388" s="35" t="s">
        <v>33</v>
      </c>
      <c r="I1388" s="35" t="s">
        <v>29</v>
      </c>
      <c r="M1388" s="41" t="s">
        <v>45</v>
      </c>
      <c r="P1388" s="35" t="s">
        <v>45</v>
      </c>
      <c r="AC1388" s="35" t="s">
        <v>33</v>
      </c>
      <c r="AH1388" s="42">
        <f t="shared" si="46"/>
        <v>1</v>
      </c>
      <c r="AK1388" s="44">
        <v>2017</v>
      </c>
      <c r="AS1388" s="35" t="s">
        <v>33</v>
      </c>
      <c r="AT1388" s="35" t="s">
        <v>33</v>
      </c>
      <c r="BD1388" s="42" t="s">
        <v>33</v>
      </c>
      <c r="BF1388" s="41"/>
      <c r="BG1388" s="35"/>
      <c r="BH1388" s="35"/>
      <c r="BI1388" s="35"/>
      <c r="BJ1388" s="35"/>
      <c r="BL1388" s="36" t="str">
        <f t="shared" si="47"/>
        <v>x</v>
      </c>
      <c r="BN1388" s="60" t="s">
        <v>1727</v>
      </c>
    </row>
    <row r="1389" spans="1:66" ht="15.95" customHeight="1" x14ac:dyDescent="0.25">
      <c r="A1389" s="38">
        <v>700007</v>
      </c>
      <c r="B1389" s="35" t="s">
        <v>102</v>
      </c>
      <c r="C1389" s="36" t="s">
        <v>105</v>
      </c>
      <c r="E1389" s="52"/>
      <c r="F1389" s="36" t="s">
        <v>133</v>
      </c>
      <c r="G1389" s="35" t="s">
        <v>33</v>
      </c>
      <c r="I1389" s="35" t="s">
        <v>29</v>
      </c>
      <c r="M1389" s="41" t="s">
        <v>503</v>
      </c>
      <c r="N1389" s="35" t="s">
        <v>503</v>
      </c>
      <c r="O1389" s="35" t="s">
        <v>503</v>
      </c>
      <c r="U1389" s="35" t="s">
        <v>503</v>
      </c>
      <c r="AF1389" s="35" t="s">
        <v>33</v>
      </c>
      <c r="AH1389" s="42">
        <f t="shared" si="46"/>
        <v>1</v>
      </c>
      <c r="AK1389" s="44">
        <v>2010</v>
      </c>
      <c r="AO1389" s="35" t="s">
        <v>33</v>
      </c>
      <c r="AX1389" s="35" t="s">
        <v>33</v>
      </c>
      <c r="BF1389" s="41"/>
      <c r="BG1389" s="35"/>
      <c r="BH1389" s="35"/>
      <c r="BI1389" s="35"/>
      <c r="BJ1389" s="35"/>
      <c r="BL1389" s="36" t="str">
        <f t="shared" si="47"/>
        <v>x</v>
      </c>
      <c r="BN1389" s="60" t="s">
        <v>2418</v>
      </c>
    </row>
    <row r="1390" spans="1:66" ht="15.95" customHeight="1" x14ac:dyDescent="0.25">
      <c r="A1390" s="38">
        <v>500510</v>
      </c>
      <c r="B1390" s="35" t="s">
        <v>188</v>
      </c>
      <c r="C1390" s="36" t="s">
        <v>189</v>
      </c>
      <c r="E1390" s="40"/>
      <c r="F1390" s="36" t="s">
        <v>133</v>
      </c>
      <c r="G1390" s="35" t="s">
        <v>33</v>
      </c>
      <c r="I1390" s="35" t="s">
        <v>26</v>
      </c>
      <c r="M1390" s="41" t="s">
        <v>503</v>
      </c>
      <c r="R1390" s="35" t="s">
        <v>503</v>
      </c>
      <c r="T1390" s="35" t="s">
        <v>503</v>
      </c>
      <c r="U1390" s="35" t="s">
        <v>503</v>
      </c>
      <c r="AF1390" s="35" t="s">
        <v>33</v>
      </c>
      <c r="AH1390" s="42">
        <f t="shared" si="46"/>
        <v>1</v>
      </c>
      <c r="AK1390" s="44">
        <v>1899</v>
      </c>
      <c r="AS1390" s="35" t="s">
        <v>33</v>
      </c>
      <c r="AX1390" s="35" t="s">
        <v>33</v>
      </c>
      <c r="BF1390" s="41"/>
      <c r="BG1390" s="35"/>
      <c r="BH1390" s="35"/>
      <c r="BI1390" s="35"/>
      <c r="BJ1390" s="35"/>
      <c r="BL1390" s="36" t="str">
        <f t="shared" si="47"/>
        <v>x</v>
      </c>
      <c r="BN1390" s="60" t="s">
        <v>2393</v>
      </c>
    </row>
    <row r="1391" spans="1:66" ht="15.95" customHeight="1" x14ac:dyDescent="0.25">
      <c r="A1391" s="38">
        <v>700008</v>
      </c>
      <c r="B1391" s="35" t="s">
        <v>102</v>
      </c>
      <c r="C1391" s="36" t="s">
        <v>112</v>
      </c>
      <c r="E1391" s="52"/>
      <c r="F1391" s="36" t="s">
        <v>133</v>
      </c>
      <c r="G1391" s="35" t="s">
        <v>33</v>
      </c>
      <c r="I1391" s="35" t="s">
        <v>29</v>
      </c>
      <c r="M1391" s="41" t="s">
        <v>503</v>
      </c>
      <c r="O1391" s="35" t="s">
        <v>503</v>
      </c>
      <c r="P1391" s="35" t="s">
        <v>503</v>
      </c>
      <c r="Z1391" s="35" t="s">
        <v>33</v>
      </c>
      <c r="AF1391" s="35" t="s">
        <v>33</v>
      </c>
      <c r="AH1391" s="42">
        <f t="shared" si="46"/>
        <v>2</v>
      </c>
      <c r="AK1391" s="44">
        <v>2008</v>
      </c>
      <c r="AO1391" s="35" t="s">
        <v>33</v>
      </c>
      <c r="AX1391" s="35" t="s">
        <v>33</v>
      </c>
      <c r="BF1391" s="41"/>
      <c r="BG1391" s="35"/>
      <c r="BH1391" s="35"/>
      <c r="BI1391" s="35"/>
      <c r="BJ1391" s="35"/>
      <c r="BL1391" s="36" t="str">
        <f t="shared" si="47"/>
        <v>x</v>
      </c>
      <c r="BN1391" s="60" t="s">
        <v>2419</v>
      </c>
    </row>
    <row r="1392" spans="1:66" ht="15.95" customHeight="1" x14ac:dyDescent="0.25">
      <c r="A1392" s="38">
        <v>500512</v>
      </c>
      <c r="B1392" s="35" t="s">
        <v>81</v>
      </c>
      <c r="C1392" s="36" t="s">
        <v>307</v>
      </c>
      <c r="E1392" s="53"/>
      <c r="F1392" s="36" t="s">
        <v>133</v>
      </c>
      <c r="G1392" s="35" t="s">
        <v>33</v>
      </c>
      <c r="I1392" s="35" t="s">
        <v>26</v>
      </c>
      <c r="M1392" s="41" t="s">
        <v>503</v>
      </c>
      <c r="P1392" s="35" t="s">
        <v>503</v>
      </c>
      <c r="AF1392" s="35" t="s">
        <v>33</v>
      </c>
      <c r="AH1392" s="42">
        <f t="shared" si="46"/>
        <v>1</v>
      </c>
      <c r="AK1392" s="44">
        <v>2017</v>
      </c>
      <c r="AM1392" s="39" t="s">
        <v>33</v>
      </c>
      <c r="AO1392" s="35" t="s">
        <v>33</v>
      </c>
      <c r="AP1392" s="35" t="s">
        <v>33</v>
      </c>
      <c r="AX1392" s="35" t="s">
        <v>33</v>
      </c>
      <c r="BF1392" s="41"/>
      <c r="BG1392" s="35"/>
      <c r="BH1392" s="35"/>
      <c r="BI1392" s="35"/>
      <c r="BJ1392" s="35"/>
      <c r="BL1392" s="36" t="str">
        <f t="shared" si="47"/>
        <v>x</v>
      </c>
      <c r="BN1392" s="60" t="s">
        <v>1803</v>
      </c>
    </row>
    <row r="1393" spans="1:66" ht="15.95" customHeight="1" x14ac:dyDescent="0.25">
      <c r="A1393" s="38">
        <v>700009</v>
      </c>
      <c r="B1393" s="35" t="s">
        <v>102</v>
      </c>
      <c r="C1393" s="36" t="s">
        <v>114</v>
      </c>
      <c r="E1393" s="52"/>
      <c r="F1393" s="36" t="s">
        <v>133</v>
      </c>
      <c r="G1393" s="35" t="s">
        <v>33</v>
      </c>
      <c r="I1393" s="35" t="s">
        <v>29</v>
      </c>
      <c r="M1393" s="41" t="s">
        <v>30</v>
      </c>
      <c r="O1393" s="35" t="s">
        <v>503</v>
      </c>
      <c r="P1393" s="35" t="s">
        <v>30</v>
      </c>
      <c r="AF1393" s="35" t="s">
        <v>33</v>
      </c>
      <c r="AH1393" s="42">
        <f t="shared" si="46"/>
        <v>1</v>
      </c>
      <c r="AK1393" s="44">
        <v>2017</v>
      </c>
      <c r="AO1393" s="35" t="s">
        <v>33</v>
      </c>
      <c r="AP1393" s="35" t="s">
        <v>33</v>
      </c>
      <c r="AX1393" s="35" t="s">
        <v>33</v>
      </c>
      <c r="BF1393" s="41"/>
      <c r="BG1393" s="35"/>
      <c r="BH1393" s="35"/>
      <c r="BI1393" s="35"/>
      <c r="BJ1393" s="35"/>
      <c r="BL1393" s="36" t="str">
        <f t="shared" si="47"/>
        <v>x</v>
      </c>
      <c r="BN1393" s="60" t="s">
        <v>1727</v>
      </c>
    </row>
    <row r="1394" spans="1:66" ht="15.95" customHeight="1" x14ac:dyDescent="0.25">
      <c r="A1394" s="38">
        <v>500523</v>
      </c>
      <c r="B1394" s="35" t="s">
        <v>523</v>
      </c>
      <c r="C1394" s="36" t="s">
        <v>525</v>
      </c>
      <c r="E1394" s="40"/>
      <c r="F1394" s="36" t="s">
        <v>133</v>
      </c>
      <c r="G1394" s="35" t="s">
        <v>33</v>
      </c>
      <c r="I1394" s="35" t="s">
        <v>29</v>
      </c>
      <c r="M1394" s="41" t="s">
        <v>503</v>
      </c>
      <c r="O1394" s="35" t="s">
        <v>503</v>
      </c>
      <c r="Q1394" s="35" t="s">
        <v>503</v>
      </c>
      <c r="AF1394" s="35" t="s">
        <v>33</v>
      </c>
      <c r="AH1394" s="42">
        <f t="shared" si="46"/>
        <v>1</v>
      </c>
      <c r="AK1394" s="44">
        <v>2008</v>
      </c>
      <c r="AM1394" s="39" t="s">
        <v>33</v>
      </c>
      <c r="AO1394" s="35" t="s">
        <v>33</v>
      </c>
      <c r="AX1394" s="35" t="s">
        <v>33</v>
      </c>
      <c r="BF1394" s="41"/>
      <c r="BG1394" s="35"/>
      <c r="BH1394" s="35"/>
      <c r="BI1394" s="35"/>
      <c r="BJ1394" s="35"/>
      <c r="BL1394" s="36" t="str">
        <f t="shared" si="47"/>
        <v>x</v>
      </c>
      <c r="BN1394" s="60" t="s">
        <v>2394</v>
      </c>
    </row>
    <row r="1395" spans="1:66" ht="15.95" customHeight="1" x14ac:dyDescent="0.25">
      <c r="A1395" s="38">
        <v>700012</v>
      </c>
      <c r="B1395" s="35" t="s">
        <v>60</v>
      </c>
      <c r="C1395" s="36" t="s">
        <v>2590</v>
      </c>
      <c r="E1395" s="40"/>
      <c r="F1395" s="36" t="s">
        <v>1692</v>
      </c>
      <c r="H1395" s="39" t="s">
        <v>133</v>
      </c>
      <c r="I1395" s="35" t="s">
        <v>29</v>
      </c>
      <c r="M1395" s="41" t="s">
        <v>503</v>
      </c>
      <c r="P1395" s="35" t="s">
        <v>503</v>
      </c>
      <c r="Q1395" s="35" t="s">
        <v>503</v>
      </c>
      <c r="V1395" s="35" t="s">
        <v>503</v>
      </c>
      <c r="AF1395" s="35" t="s">
        <v>33</v>
      </c>
      <c r="AG1395" s="35" t="s">
        <v>33</v>
      </c>
      <c r="AH1395" s="42">
        <f t="shared" si="46"/>
        <v>2</v>
      </c>
      <c r="AK1395" s="44">
        <v>1924</v>
      </c>
      <c r="BC1395" s="35" t="s">
        <v>33</v>
      </c>
      <c r="BF1395" s="41"/>
      <c r="BG1395" s="35"/>
      <c r="BH1395" s="35"/>
      <c r="BI1395" s="35"/>
      <c r="BJ1395" s="35"/>
      <c r="BL1395" s="36" t="str">
        <f t="shared" si="47"/>
        <v>x</v>
      </c>
      <c r="BN1395" s="60" t="s">
        <v>2145</v>
      </c>
    </row>
    <row r="1396" spans="1:66" ht="15.95" customHeight="1" x14ac:dyDescent="0.25">
      <c r="A1396" s="38">
        <v>700013</v>
      </c>
      <c r="B1396" s="35" t="s">
        <v>60</v>
      </c>
      <c r="C1396" s="36" t="s">
        <v>2589</v>
      </c>
      <c r="E1396" s="40"/>
      <c r="F1396" s="36" t="s">
        <v>1692</v>
      </c>
      <c r="H1396" s="39" t="s">
        <v>133</v>
      </c>
      <c r="I1396" s="35" t="s">
        <v>29</v>
      </c>
      <c r="M1396" s="41" t="s">
        <v>503</v>
      </c>
      <c r="Q1396" s="35" t="s">
        <v>503</v>
      </c>
      <c r="S1396" s="35" t="s">
        <v>503</v>
      </c>
      <c r="AF1396" s="35" t="s">
        <v>33</v>
      </c>
      <c r="AG1396" s="35" t="s">
        <v>33</v>
      </c>
      <c r="AH1396" s="42">
        <f t="shared" si="46"/>
        <v>2</v>
      </c>
      <c r="AK1396" s="44">
        <v>1958</v>
      </c>
      <c r="BD1396" s="42" t="s">
        <v>33</v>
      </c>
      <c r="BF1396" s="41"/>
      <c r="BG1396" s="35"/>
      <c r="BH1396" s="35"/>
      <c r="BI1396" s="35"/>
      <c r="BJ1396" s="35"/>
      <c r="BL1396" s="36" t="str">
        <f t="shared" si="47"/>
        <v>x</v>
      </c>
      <c r="BN1396" s="60" t="s">
        <v>2126</v>
      </c>
    </row>
    <row r="1397" spans="1:66" ht="15.95" customHeight="1" x14ac:dyDescent="0.25">
      <c r="A1397" s="38">
        <v>700016</v>
      </c>
      <c r="B1397" s="35" t="s">
        <v>55</v>
      </c>
      <c r="C1397" s="36" t="s">
        <v>147</v>
      </c>
      <c r="E1397" s="40"/>
      <c r="F1397" s="36" t="s">
        <v>133</v>
      </c>
      <c r="G1397" s="35" t="s">
        <v>33</v>
      </c>
      <c r="I1397" s="35" t="s">
        <v>26</v>
      </c>
      <c r="M1397" s="41" t="s">
        <v>503</v>
      </c>
      <c r="U1397" s="35" t="s">
        <v>503</v>
      </c>
      <c r="AF1397" s="35" t="s">
        <v>33</v>
      </c>
      <c r="AH1397" s="42">
        <f t="shared" si="46"/>
        <v>1</v>
      </c>
      <c r="AK1397" s="44">
        <v>2008</v>
      </c>
      <c r="AO1397" s="35" t="s">
        <v>33</v>
      </c>
      <c r="AX1397" s="35" t="s">
        <v>33</v>
      </c>
      <c r="BF1397" s="41"/>
      <c r="BG1397" s="35"/>
      <c r="BH1397" s="35"/>
      <c r="BI1397" s="35"/>
      <c r="BJ1397" s="35"/>
      <c r="BL1397" s="36" t="str">
        <f t="shared" si="47"/>
        <v>x</v>
      </c>
      <c r="BN1397" s="60" t="s">
        <v>2420</v>
      </c>
    </row>
    <row r="1398" spans="1:66" ht="15.95" customHeight="1" x14ac:dyDescent="0.25">
      <c r="A1398" s="38">
        <v>500534</v>
      </c>
      <c r="B1398" s="35" t="s">
        <v>698</v>
      </c>
      <c r="C1398" s="36" t="s">
        <v>699</v>
      </c>
      <c r="E1398" s="40"/>
      <c r="F1398" s="36" t="s">
        <v>133</v>
      </c>
      <c r="G1398" s="35" t="s">
        <v>33</v>
      </c>
      <c r="I1398" s="35" t="s">
        <v>26</v>
      </c>
      <c r="M1398" s="41" t="s">
        <v>503</v>
      </c>
      <c r="P1398" s="35" t="s">
        <v>503</v>
      </c>
      <c r="AF1398" s="35" t="s">
        <v>33</v>
      </c>
      <c r="AH1398" s="42">
        <f t="shared" si="46"/>
        <v>1</v>
      </c>
      <c r="AK1398" s="44">
        <v>2018</v>
      </c>
      <c r="AO1398" s="35" t="s">
        <v>33</v>
      </c>
      <c r="BD1398" s="42" t="s">
        <v>33</v>
      </c>
      <c r="BF1398" s="41"/>
      <c r="BG1398" s="35"/>
      <c r="BH1398" s="35"/>
      <c r="BI1398" s="35"/>
      <c r="BJ1398" s="35"/>
      <c r="BL1398" s="36" t="str">
        <f t="shared" si="47"/>
        <v>x</v>
      </c>
      <c r="BN1398" s="60" t="s">
        <v>2019</v>
      </c>
    </row>
    <row r="1399" spans="1:66" ht="15.95" customHeight="1" x14ac:dyDescent="0.25">
      <c r="A1399" s="38">
        <v>500535</v>
      </c>
      <c r="B1399" s="35" t="s">
        <v>55</v>
      </c>
      <c r="C1399" s="36" t="s">
        <v>2597</v>
      </c>
      <c r="E1399" s="40"/>
      <c r="F1399" s="36" t="s">
        <v>1692</v>
      </c>
      <c r="H1399" s="39" t="s">
        <v>50</v>
      </c>
      <c r="M1399" s="41" t="s">
        <v>503</v>
      </c>
      <c r="P1399" s="35" t="s">
        <v>503</v>
      </c>
      <c r="AF1399" s="35" t="s">
        <v>33</v>
      </c>
      <c r="AG1399" s="35" t="s">
        <v>33</v>
      </c>
      <c r="AH1399" s="42">
        <f t="shared" si="46"/>
        <v>2</v>
      </c>
      <c r="AJ1399" s="43">
        <v>1700</v>
      </c>
      <c r="AK1399" s="44">
        <v>1971</v>
      </c>
      <c r="AX1399" s="35" t="s">
        <v>33</v>
      </c>
      <c r="BF1399" s="41"/>
      <c r="BG1399" s="35"/>
      <c r="BH1399" s="35"/>
      <c r="BI1399" s="35"/>
      <c r="BJ1399" s="35"/>
      <c r="BL1399" s="36" t="str">
        <f t="shared" si="47"/>
        <v>x</v>
      </c>
      <c r="BN1399" s="60" t="s">
        <v>1786</v>
      </c>
    </row>
    <row r="1400" spans="1:66" ht="15.95" customHeight="1" x14ac:dyDescent="0.25">
      <c r="A1400" s="38">
        <v>500536</v>
      </c>
      <c r="B1400" s="35" t="s">
        <v>55</v>
      </c>
      <c r="C1400" s="36" t="s">
        <v>2519</v>
      </c>
      <c r="E1400" s="40"/>
      <c r="F1400" s="36" t="s">
        <v>1692</v>
      </c>
      <c r="H1400" s="39" t="s">
        <v>64</v>
      </c>
      <c r="M1400" s="41" t="s">
        <v>503</v>
      </c>
      <c r="U1400" s="35" t="s">
        <v>503</v>
      </c>
      <c r="V1400" s="35" t="s">
        <v>503</v>
      </c>
      <c r="AF1400" s="35" t="s">
        <v>33</v>
      </c>
      <c r="AH1400" s="42">
        <f t="shared" si="46"/>
        <v>1</v>
      </c>
      <c r="AJ1400" s="43">
        <v>1700</v>
      </c>
      <c r="AK1400" s="44">
        <v>1997</v>
      </c>
      <c r="AX1400" s="35" t="s">
        <v>33</v>
      </c>
      <c r="BF1400" s="41"/>
      <c r="BG1400" s="35"/>
      <c r="BH1400" s="35"/>
      <c r="BI1400" s="35"/>
      <c r="BJ1400" s="35"/>
      <c r="BL1400" s="36" t="str">
        <f t="shared" si="47"/>
        <v>x</v>
      </c>
      <c r="BN1400" s="60" t="s">
        <v>3063</v>
      </c>
    </row>
    <row r="1401" spans="1:66" ht="15.95" customHeight="1" x14ac:dyDescent="0.25">
      <c r="A1401" s="38">
        <v>500553</v>
      </c>
      <c r="B1401" s="35" t="s">
        <v>523</v>
      </c>
      <c r="C1401" s="36" t="s">
        <v>963</v>
      </c>
      <c r="E1401" s="40"/>
      <c r="F1401" s="36" t="s">
        <v>133</v>
      </c>
      <c r="G1401" s="35" t="s">
        <v>33</v>
      </c>
      <c r="I1401" s="35" t="s">
        <v>26</v>
      </c>
      <c r="M1401" s="41" t="s">
        <v>503</v>
      </c>
      <c r="T1401" s="35" t="s">
        <v>503</v>
      </c>
      <c r="AF1401" s="35" t="s">
        <v>33</v>
      </c>
      <c r="AH1401" s="42">
        <f t="shared" si="46"/>
        <v>1</v>
      </c>
      <c r="AK1401" s="44">
        <v>2007</v>
      </c>
      <c r="AO1401" s="35" t="s">
        <v>33</v>
      </c>
      <c r="BD1401" s="42" t="s">
        <v>33</v>
      </c>
      <c r="BF1401" s="41"/>
      <c r="BG1401" s="35"/>
      <c r="BH1401" s="35"/>
      <c r="BI1401" s="35"/>
      <c r="BJ1401" s="35"/>
      <c r="BL1401" s="36" t="str">
        <f t="shared" si="47"/>
        <v>x</v>
      </c>
      <c r="BN1401" s="60" t="s">
        <v>1773</v>
      </c>
    </row>
    <row r="1402" spans="1:66" ht="15.95" customHeight="1" x14ac:dyDescent="0.25">
      <c r="A1402" s="38">
        <v>500555</v>
      </c>
      <c r="B1402" s="35" t="s">
        <v>1044</v>
      </c>
      <c r="C1402" s="36" t="s">
        <v>1045</v>
      </c>
      <c r="E1402" s="40"/>
      <c r="F1402" s="36" t="s">
        <v>133</v>
      </c>
      <c r="G1402" s="35" t="s">
        <v>33</v>
      </c>
      <c r="I1402" s="35" t="s">
        <v>26</v>
      </c>
      <c r="M1402" s="41" t="s">
        <v>45</v>
      </c>
      <c r="O1402" s="35" t="s">
        <v>45</v>
      </c>
      <c r="AC1402" s="35" t="s">
        <v>33</v>
      </c>
      <c r="AH1402" s="42">
        <f t="shared" si="46"/>
        <v>1</v>
      </c>
      <c r="AJ1402" s="43">
        <v>1920</v>
      </c>
      <c r="AK1402" s="44">
        <v>1929</v>
      </c>
      <c r="AS1402" s="35" t="s">
        <v>33</v>
      </c>
      <c r="AT1402" s="35" t="s">
        <v>33</v>
      </c>
      <c r="BD1402" s="42" t="s">
        <v>33</v>
      </c>
      <c r="BF1402" s="41"/>
      <c r="BG1402" s="35"/>
      <c r="BH1402" s="35"/>
      <c r="BI1402" s="35"/>
      <c r="BJ1402" s="35"/>
      <c r="BL1402" s="36" t="str">
        <f t="shared" si="47"/>
        <v>x</v>
      </c>
      <c r="BN1402" s="60" t="s">
        <v>1727</v>
      </c>
    </row>
    <row r="1403" spans="1:66" ht="15.95" customHeight="1" x14ac:dyDescent="0.25">
      <c r="A1403" s="38">
        <v>700020</v>
      </c>
      <c r="B1403" s="35" t="s">
        <v>62</v>
      </c>
      <c r="C1403" s="36" t="s">
        <v>176</v>
      </c>
      <c r="E1403" s="40"/>
      <c r="F1403" s="36" t="s">
        <v>133</v>
      </c>
      <c r="G1403" s="35" t="s">
        <v>33</v>
      </c>
      <c r="I1403" s="35" t="s">
        <v>26</v>
      </c>
      <c r="M1403" s="41" t="s">
        <v>503</v>
      </c>
      <c r="W1403" s="36" t="s">
        <v>503</v>
      </c>
      <c r="AA1403" s="35" t="s">
        <v>33</v>
      </c>
      <c r="AH1403" s="42">
        <f t="shared" si="46"/>
        <v>1</v>
      </c>
      <c r="AK1403" s="44">
        <v>2012</v>
      </c>
      <c r="AS1403" s="35" t="s">
        <v>33</v>
      </c>
      <c r="AX1403" s="35" t="s">
        <v>33</v>
      </c>
      <c r="BF1403" s="41"/>
      <c r="BG1403" s="35"/>
      <c r="BH1403" s="35"/>
      <c r="BI1403" s="35"/>
      <c r="BJ1403" s="35"/>
      <c r="BL1403" s="36" t="str">
        <f t="shared" si="47"/>
        <v>x</v>
      </c>
      <c r="BN1403" s="60" t="s">
        <v>1862</v>
      </c>
    </row>
    <row r="1404" spans="1:66" ht="15.95" customHeight="1" x14ac:dyDescent="0.25">
      <c r="A1404" s="38">
        <v>700030</v>
      </c>
      <c r="B1404" s="35" t="s">
        <v>249</v>
      </c>
      <c r="C1404" s="36" t="s">
        <v>2496</v>
      </c>
      <c r="E1404" s="40"/>
      <c r="F1404" s="36" t="s">
        <v>1692</v>
      </c>
      <c r="G1404" s="35" t="s">
        <v>33</v>
      </c>
      <c r="H1404" s="39" t="s">
        <v>64</v>
      </c>
      <c r="I1404" s="35" t="s">
        <v>26</v>
      </c>
      <c r="M1404" s="41" t="s">
        <v>503</v>
      </c>
      <c r="O1404" s="35" t="s">
        <v>503</v>
      </c>
      <c r="AF1404" s="35" t="s">
        <v>33</v>
      </c>
      <c r="AH1404" s="42">
        <f t="shared" si="46"/>
        <v>1</v>
      </c>
      <c r="AK1404" s="44">
        <v>2016</v>
      </c>
      <c r="AX1404" s="35" t="s">
        <v>33</v>
      </c>
      <c r="BF1404" s="41"/>
      <c r="BG1404" s="35"/>
      <c r="BH1404" s="35"/>
      <c r="BI1404" s="35"/>
      <c r="BJ1404" s="35"/>
      <c r="BL1404" s="36" t="str">
        <f t="shared" si="47"/>
        <v>x</v>
      </c>
      <c r="BN1404" s="60" t="s">
        <v>1836</v>
      </c>
    </row>
    <row r="1405" spans="1:66" ht="15.95" customHeight="1" x14ac:dyDescent="0.25">
      <c r="A1405" s="38">
        <v>700031</v>
      </c>
      <c r="B1405" s="35" t="s">
        <v>81</v>
      </c>
      <c r="C1405" s="36" t="s">
        <v>278</v>
      </c>
      <c r="E1405" s="40"/>
      <c r="F1405" s="36" t="s">
        <v>1694</v>
      </c>
      <c r="G1405" s="35" t="s">
        <v>33</v>
      </c>
      <c r="I1405" s="35" t="s">
        <v>26</v>
      </c>
      <c r="M1405" s="41" t="s">
        <v>503</v>
      </c>
      <c r="V1405" s="35" t="s">
        <v>503</v>
      </c>
      <c r="AF1405" s="35" t="s">
        <v>33</v>
      </c>
      <c r="AH1405" s="42">
        <f t="shared" si="46"/>
        <v>1</v>
      </c>
      <c r="AK1405" s="44">
        <v>2005</v>
      </c>
      <c r="AM1405" s="39" t="s">
        <v>33</v>
      </c>
      <c r="AZ1405" s="35" t="s">
        <v>33</v>
      </c>
      <c r="BF1405" s="41"/>
      <c r="BG1405" s="35"/>
      <c r="BH1405" s="35"/>
      <c r="BI1405" s="35"/>
      <c r="BJ1405" s="35"/>
      <c r="BL1405" s="36" t="str">
        <f t="shared" si="47"/>
        <v>x</v>
      </c>
      <c r="BN1405" s="60" t="s">
        <v>2421</v>
      </c>
    </row>
    <row r="1406" spans="1:66" ht="15.95" customHeight="1" x14ac:dyDescent="0.25">
      <c r="A1406" s="38">
        <v>500560</v>
      </c>
      <c r="B1406" s="35" t="s">
        <v>1112</v>
      </c>
      <c r="C1406" s="36" t="s">
        <v>1118</v>
      </c>
      <c r="E1406" s="40"/>
      <c r="F1406" s="36" t="s">
        <v>133</v>
      </c>
      <c r="G1406" s="35" t="s">
        <v>33</v>
      </c>
      <c r="I1406" s="35" t="s">
        <v>26</v>
      </c>
      <c r="M1406" s="41" t="s">
        <v>503</v>
      </c>
      <c r="T1406" s="35" t="s">
        <v>503</v>
      </c>
      <c r="AF1406" s="35" t="s">
        <v>33</v>
      </c>
      <c r="AH1406" s="42">
        <f t="shared" si="46"/>
        <v>1</v>
      </c>
      <c r="AK1406" s="44">
        <v>2003</v>
      </c>
      <c r="AT1406" s="35" t="s">
        <v>33</v>
      </c>
      <c r="BD1406" s="42" t="s">
        <v>33</v>
      </c>
      <c r="BF1406" s="41"/>
      <c r="BG1406" s="35"/>
      <c r="BH1406" s="35"/>
      <c r="BI1406" s="35"/>
      <c r="BJ1406" s="35"/>
      <c r="BL1406" s="36" t="str">
        <f t="shared" si="47"/>
        <v>x</v>
      </c>
      <c r="BN1406" s="60" t="s">
        <v>2011</v>
      </c>
    </row>
    <row r="1407" spans="1:66" ht="15.95" customHeight="1" x14ac:dyDescent="0.25">
      <c r="A1407" s="38">
        <v>700037</v>
      </c>
      <c r="B1407" s="35" t="s">
        <v>55</v>
      </c>
      <c r="C1407" s="36" t="s">
        <v>2591</v>
      </c>
      <c r="E1407" s="40"/>
      <c r="F1407" s="36" t="s">
        <v>1692</v>
      </c>
      <c r="H1407" s="39" t="s">
        <v>133</v>
      </c>
      <c r="I1407" s="35" t="s">
        <v>29</v>
      </c>
      <c r="M1407" s="41" t="s">
        <v>503</v>
      </c>
      <c r="O1407" s="35" t="s">
        <v>503</v>
      </c>
      <c r="P1407" s="35" t="s">
        <v>503</v>
      </c>
      <c r="R1407" s="35" t="s">
        <v>503</v>
      </c>
      <c r="AF1407" s="35" t="s">
        <v>33</v>
      </c>
      <c r="AH1407" s="42">
        <f t="shared" si="46"/>
        <v>1</v>
      </c>
      <c r="AK1407" s="44">
        <v>1918</v>
      </c>
      <c r="BD1407" s="42" t="s">
        <v>33</v>
      </c>
      <c r="BF1407" s="41"/>
      <c r="BG1407" s="35"/>
      <c r="BH1407" s="35"/>
      <c r="BI1407" s="35"/>
      <c r="BJ1407" s="35"/>
      <c r="BL1407" s="36" t="str">
        <f t="shared" si="47"/>
        <v>x</v>
      </c>
      <c r="BN1407" s="60" t="s">
        <v>2190</v>
      </c>
    </row>
    <row r="1408" spans="1:66" ht="15.95" customHeight="1" x14ac:dyDescent="0.25">
      <c r="A1408" s="38">
        <v>700039</v>
      </c>
      <c r="B1408" s="35" t="s">
        <v>391</v>
      </c>
      <c r="C1408" s="36" t="s">
        <v>392</v>
      </c>
      <c r="E1408" s="40"/>
      <c r="F1408" s="36" t="s">
        <v>133</v>
      </c>
      <c r="G1408" s="35" t="s">
        <v>33</v>
      </c>
      <c r="I1408" s="35" t="s">
        <v>29</v>
      </c>
      <c r="M1408" s="41" t="s">
        <v>503</v>
      </c>
      <c r="O1408" s="35" t="s">
        <v>503</v>
      </c>
      <c r="P1408" s="35" t="s">
        <v>503</v>
      </c>
      <c r="Q1408" s="35" t="s">
        <v>1710</v>
      </c>
      <c r="T1408" s="35" t="s">
        <v>503</v>
      </c>
      <c r="AF1408" s="35" t="s">
        <v>33</v>
      </c>
      <c r="AH1408" s="42">
        <f t="shared" si="46"/>
        <v>1</v>
      </c>
      <c r="AK1408" s="44">
        <v>2019</v>
      </c>
      <c r="AO1408" s="35" t="s">
        <v>33</v>
      </c>
      <c r="AX1408" s="35" t="s">
        <v>33</v>
      </c>
      <c r="BF1408" s="41"/>
      <c r="BG1408" s="35"/>
      <c r="BH1408" s="35"/>
      <c r="BI1408" s="35"/>
      <c r="BJ1408" s="35"/>
      <c r="BL1408" s="36" t="str">
        <f t="shared" si="47"/>
        <v>x</v>
      </c>
      <c r="BN1408" s="60" t="s">
        <v>2423</v>
      </c>
    </row>
    <row r="1409" spans="1:66" ht="15.95" customHeight="1" x14ac:dyDescent="0.25">
      <c r="A1409" s="38">
        <v>700040</v>
      </c>
      <c r="B1409" s="35" t="s">
        <v>60</v>
      </c>
      <c r="C1409" s="36" t="s">
        <v>2593</v>
      </c>
      <c r="E1409" s="40"/>
      <c r="F1409" s="36" t="s">
        <v>1692</v>
      </c>
      <c r="H1409" s="39" t="s">
        <v>133</v>
      </c>
      <c r="I1409" s="35" t="s">
        <v>29</v>
      </c>
      <c r="M1409" s="41" t="s">
        <v>503</v>
      </c>
      <c r="W1409" s="36" t="s">
        <v>503</v>
      </c>
      <c r="AF1409" s="35" t="s">
        <v>33</v>
      </c>
      <c r="AH1409" s="42">
        <f t="shared" si="46"/>
        <v>1</v>
      </c>
      <c r="AK1409" s="44">
        <v>1908</v>
      </c>
      <c r="BC1409" s="35" t="s">
        <v>33</v>
      </c>
      <c r="BF1409" s="41"/>
      <c r="BG1409" s="35"/>
      <c r="BH1409" s="35"/>
      <c r="BI1409" s="35"/>
      <c r="BJ1409" s="35"/>
      <c r="BL1409" s="36" t="str">
        <f t="shared" si="47"/>
        <v>x</v>
      </c>
      <c r="BN1409" s="60" t="s">
        <v>2267</v>
      </c>
    </row>
    <row r="1410" spans="1:66" ht="15.95" customHeight="1" x14ac:dyDescent="0.25">
      <c r="A1410" s="38">
        <v>700041</v>
      </c>
      <c r="B1410" s="35" t="s">
        <v>60</v>
      </c>
      <c r="C1410" s="36" t="s">
        <v>1119</v>
      </c>
      <c r="E1410" s="40"/>
      <c r="F1410" s="36" t="s">
        <v>133</v>
      </c>
      <c r="G1410" s="35" t="s">
        <v>33</v>
      </c>
      <c r="I1410" s="35" t="s">
        <v>29</v>
      </c>
      <c r="M1410" s="41" t="s">
        <v>503</v>
      </c>
      <c r="N1410" s="35" t="s">
        <v>33</v>
      </c>
      <c r="O1410" s="35" t="s">
        <v>503</v>
      </c>
      <c r="P1410" s="35" t="s">
        <v>503</v>
      </c>
      <c r="Q1410" s="35" t="s">
        <v>503</v>
      </c>
      <c r="R1410" s="35" t="s">
        <v>503</v>
      </c>
      <c r="AF1410" s="35" t="s">
        <v>33</v>
      </c>
      <c r="AH1410" s="42">
        <f t="shared" si="46"/>
        <v>1</v>
      </c>
      <c r="AK1410" s="44">
        <v>1871</v>
      </c>
      <c r="AM1410" s="39" t="s">
        <v>33</v>
      </c>
      <c r="BD1410" s="42" t="s">
        <v>33</v>
      </c>
      <c r="BF1410" s="41"/>
      <c r="BG1410" s="35"/>
      <c r="BH1410" s="35"/>
      <c r="BI1410" s="35"/>
      <c r="BJ1410" s="35"/>
      <c r="BL1410" s="36" t="str">
        <f t="shared" si="47"/>
        <v>x</v>
      </c>
      <c r="BN1410" s="60" t="s">
        <v>3067</v>
      </c>
    </row>
    <row r="1411" spans="1:66" ht="15.95" customHeight="1" x14ac:dyDescent="0.25">
      <c r="A1411" s="38">
        <v>500570</v>
      </c>
      <c r="B1411" s="35" t="s">
        <v>873</v>
      </c>
      <c r="C1411" s="36" t="s">
        <v>1193</v>
      </c>
      <c r="E1411" s="53"/>
      <c r="F1411" s="36" t="s">
        <v>133</v>
      </c>
      <c r="G1411" s="35" t="s">
        <v>33</v>
      </c>
      <c r="I1411" s="35" t="s">
        <v>26</v>
      </c>
      <c r="M1411" s="41" t="s">
        <v>503</v>
      </c>
      <c r="N1411" s="35" t="s">
        <v>503</v>
      </c>
      <c r="AF1411" s="35" t="s">
        <v>33</v>
      </c>
      <c r="AH1411" s="42">
        <f t="shared" si="46"/>
        <v>1</v>
      </c>
      <c r="AK1411" s="44">
        <v>2017</v>
      </c>
      <c r="AM1411" s="39" t="s">
        <v>33</v>
      </c>
      <c r="AN1411" s="35" t="s">
        <v>33</v>
      </c>
      <c r="AO1411" s="35" t="s">
        <v>33</v>
      </c>
      <c r="AP1411" s="35" t="s">
        <v>33</v>
      </c>
      <c r="AQ1411" s="35" t="s">
        <v>33</v>
      </c>
      <c r="AR1411" s="35" t="s">
        <v>33</v>
      </c>
      <c r="AS1411" s="35" t="s">
        <v>33</v>
      </c>
      <c r="AT1411" s="35" t="s">
        <v>33</v>
      </c>
      <c r="AX1411" s="35" t="s">
        <v>33</v>
      </c>
      <c r="BF1411" s="41"/>
      <c r="BG1411" s="35"/>
      <c r="BH1411" s="35"/>
      <c r="BI1411" s="35"/>
      <c r="BJ1411" s="35"/>
      <c r="BL1411" s="36" t="str">
        <f t="shared" si="47"/>
        <v>x</v>
      </c>
      <c r="BN1411" s="60" t="s">
        <v>2019</v>
      </c>
    </row>
    <row r="1412" spans="1:66" ht="15.95" customHeight="1" x14ac:dyDescent="0.25">
      <c r="A1412" s="38">
        <v>500572</v>
      </c>
      <c r="B1412" s="35" t="s">
        <v>27</v>
      </c>
      <c r="C1412" s="36" t="s">
        <v>1207</v>
      </c>
      <c r="E1412" s="40"/>
      <c r="F1412" s="36" t="s">
        <v>133</v>
      </c>
      <c r="G1412" s="35" t="s">
        <v>33</v>
      </c>
      <c r="I1412" s="35" t="s">
        <v>26</v>
      </c>
      <c r="M1412" s="41" t="s">
        <v>503</v>
      </c>
      <c r="T1412" s="35" t="s">
        <v>503</v>
      </c>
      <c r="AF1412" s="35" t="s">
        <v>33</v>
      </c>
      <c r="AH1412" s="42">
        <f t="shared" si="46"/>
        <v>1</v>
      </c>
      <c r="AK1412" s="44">
        <v>2002</v>
      </c>
      <c r="AO1412" s="35" t="s">
        <v>33</v>
      </c>
      <c r="AS1412" s="35" t="s">
        <v>33</v>
      </c>
      <c r="AX1412" s="35" t="s">
        <v>33</v>
      </c>
      <c r="BF1412" s="41"/>
      <c r="BG1412" s="35"/>
      <c r="BH1412" s="35"/>
      <c r="BI1412" s="35"/>
      <c r="BJ1412" s="35"/>
      <c r="BL1412" s="36" t="str">
        <f t="shared" si="47"/>
        <v>x</v>
      </c>
      <c r="BN1412" s="60" t="s">
        <v>1773</v>
      </c>
    </row>
    <row r="1413" spans="1:66" ht="15.95" customHeight="1" x14ac:dyDescent="0.25">
      <c r="A1413" s="38">
        <v>700043</v>
      </c>
      <c r="B1413" s="35" t="s">
        <v>90</v>
      </c>
      <c r="C1413" s="36" t="s">
        <v>416</v>
      </c>
      <c r="E1413" s="40"/>
      <c r="F1413" s="36" t="s">
        <v>133</v>
      </c>
      <c r="G1413" s="35" t="s">
        <v>33</v>
      </c>
      <c r="I1413" s="35" t="s">
        <v>26</v>
      </c>
      <c r="M1413" s="41" t="s">
        <v>503</v>
      </c>
      <c r="P1413" s="35" t="s">
        <v>503</v>
      </c>
      <c r="T1413" s="35" t="s">
        <v>503</v>
      </c>
      <c r="AF1413" s="35" t="s">
        <v>33</v>
      </c>
      <c r="AH1413" s="42">
        <f t="shared" si="46"/>
        <v>1</v>
      </c>
      <c r="AK1413" s="44">
        <v>2019</v>
      </c>
      <c r="AO1413" s="35" t="s">
        <v>33</v>
      </c>
      <c r="AX1413" s="35" t="s">
        <v>33</v>
      </c>
      <c r="BF1413" s="41"/>
      <c r="BG1413" s="35"/>
      <c r="BH1413" s="35"/>
      <c r="BI1413" s="35"/>
      <c r="BJ1413" s="35"/>
      <c r="BL1413" s="36" t="str">
        <f t="shared" si="47"/>
        <v>x</v>
      </c>
      <c r="BN1413" s="60" t="s">
        <v>2424</v>
      </c>
    </row>
    <row r="1414" spans="1:66" ht="15.95" customHeight="1" x14ac:dyDescent="0.25">
      <c r="A1414" s="38">
        <v>700046</v>
      </c>
      <c r="B1414" s="35" t="s">
        <v>37</v>
      </c>
      <c r="C1414" s="36" t="s">
        <v>479</v>
      </c>
      <c r="E1414" s="52"/>
      <c r="F1414" s="36" t="s">
        <v>133</v>
      </c>
      <c r="G1414" s="35" t="s">
        <v>33</v>
      </c>
      <c r="I1414" s="35" t="s">
        <v>26</v>
      </c>
      <c r="M1414" s="41" t="s">
        <v>503</v>
      </c>
      <c r="O1414" s="35" t="s">
        <v>503</v>
      </c>
      <c r="AF1414" s="35" t="s">
        <v>33</v>
      </c>
      <c r="AH1414" s="42">
        <f t="shared" si="46"/>
        <v>1</v>
      </c>
      <c r="AK1414" s="44">
        <v>2003</v>
      </c>
      <c r="AO1414" s="35" t="s">
        <v>33</v>
      </c>
      <c r="AW1414" s="41" t="s">
        <v>33</v>
      </c>
      <c r="AX1414" s="35" t="s">
        <v>33</v>
      </c>
      <c r="BF1414" s="41"/>
      <c r="BG1414" s="35"/>
      <c r="BH1414" s="35"/>
      <c r="BI1414" s="35"/>
      <c r="BJ1414" s="35"/>
      <c r="BL1414" s="36" t="str">
        <f t="shared" si="47"/>
        <v>x</v>
      </c>
      <c r="BN1414" s="60" t="s">
        <v>3068</v>
      </c>
    </row>
    <row r="1415" spans="1:66" ht="15.95" customHeight="1" x14ac:dyDescent="0.25">
      <c r="A1415" s="38">
        <v>500575</v>
      </c>
      <c r="B1415" s="35" t="s">
        <v>216</v>
      </c>
      <c r="C1415" s="36" t="s">
        <v>1302</v>
      </c>
      <c r="E1415" s="40"/>
      <c r="F1415" s="36" t="s">
        <v>133</v>
      </c>
      <c r="G1415" s="35" t="s">
        <v>33</v>
      </c>
      <c r="I1415" s="35" t="s">
        <v>26</v>
      </c>
      <c r="M1415" s="41" t="s">
        <v>503</v>
      </c>
      <c r="T1415" s="35" t="s">
        <v>503</v>
      </c>
      <c r="AF1415" s="35" t="s">
        <v>33</v>
      </c>
      <c r="AH1415" s="42">
        <f t="shared" si="46"/>
        <v>1</v>
      </c>
      <c r="AK1415" s="44">
        <v>2003</v>
      </c>
      <c r="AO1415" s="35" t="s">
        <v>33</v>
      </c>
      <c r="BD1415" s="42" t="s">
        <v>33</v>
      </c>
      <c r="BF1415" s="41"/>
      <c r="BG1415" s="35"/>
      <c r="BH1415" s="35"/>
      <c r="BI1415" s="35"/>
      <c r="BJ1415" s="35"/>
      <c r="BL1415" s="36" t="str">
        <f t="shared" si="47"/>
        <v>x</v>
      </c>
      <c r="BN1415" s="60" t="s">
        <v>1773</v>
      </c>
    </row>
    <row r="1416" spans="1:66" ht="15.95" customHeight="1" x14ac:dyDescent="0.25">
      <c r="A1416" s="38">
        <v>500576</v>
      </c>
      <c r="B1416" s="35" t="s">
        <v>37</v>
      </c>
      <c r="C1416" s="36" t="s">
        <v>1313</v>
      </c>
      <c r="E1416" s="40"/>
      <c r="F1416" s="36" t="s">
        <v>133</v>
      </c>
      <c r="G1416" s="35" t="s">
        <v>33</v>
      </c>
      <c r="I1416" s="35" t="s">
        <v>26</v>
      </c>
      <c r="M1416" s="41" t="s">
        <v>503</v>
      </c>
      <c r="T1416" s="35" t="s">
        <v>503</v>
      </c>
      <c r="AF1416" s="35" t="s">
        <v>33</v>
      </c>
      <c r="AH1416" s="42">
        <f t="shared" si="46"/>
        <v>1</v>
      </c>
      <c r="AK1416" s="44">
        <v>2002</v>
      </c>
      <c r="AO1416" s="35" t="s">
        <v>33</v>
      </c>
      <c r="AX1416" s="35" t="s">
        <v>33</v>
      </c>
      <c r="BF1416" s="41"/>
      <c r="BG1416" s="35"/>
      <c r="BH1416" s="35"/>
      <c r="BI1416" s="35"/>
      <c r="BJ1416" s="35"/>
      <c r="BL1416" s="36" t="str">
        <f t="shared" si="47"/>
        <v>x</v>
      </c>
      <c r="BN1416" s="60" t="s">
        <v>2011</v>
      </c>
    </row>
    <row r="1417" spans="1:66" ht="15.95" customHeight="1" x14ac:dyDescent="0.25">
      <c r="A1417" s="38">
        <v>500577</v>
      </c>
      <c r="B1417" s="35" t="s">
        <v>37</v>
      </c>
      <c r="C1417" s="36" t="s">
        <v>1315</v>
      </c>
      <c r="E1417" s="40"/>
      <c r="F1417" s="36" t="s">
        <v>133</v>
      </c>
      <c r="G1417" s="35" t="s">
        <v>33</v>
      </c>
      <c r="I1417" s="35" t="s">
        <v>29</v>
      </c>
      <c r="M1417" s="41" t="s">
        <v>503</v>
      </c>
      <c r="T1417" s="35" t="s">
        <v>503</v>
      </c>
      <c r="AF1417" s="35" t="s">
        <v>33</v>
      </c>
      <c r="AH1417" s="42">
        <f t="shared" si="46"/>
        <v>1</v>
      </c>
      <c r="AK1417" s="44">
        <v>2002</v>
      </c>
      <c r="AS1417" s="35" t="s">
        <v>33</v>
      </c>
      <c r="AX1417" s="35" t="s">
        <v>33</v>
      </c>
      <c r="BF1417" s="41"/>
      <c r="BG1417" s="35"/>
      <c r="BH1417" s="35"/>
      <c r="BI1417" s="35"/>
      <c r="BJ1417" s="35"/>
      <c r="BL1417" s="36" t="str">
        <f t="shared" si="47"/>
        <v>x</v>
      </c>
      <c r="BN1417" s="60" t="s">
        <v>2011</v>
      </c>
    </row>
    <row r="1418" spans="1:66" ht="15.95" customHeight="1" x14ac:dyDescent="0.25">
      <c r="A1418" s="38">
        <v>500578</v>
      </c>
      <c r="B1418" s="35" t="s">
        <v>37</v>
      </c>
      <c r="C1418" s="36" t="s">
        <v>2553</v>
      </c>
      <c r="E1418" s="40"/>
      <c r="F1418" s="36" t="s">
        <v>1692</v>
      </c>
      <c r="G1418" s="35" t="s">
        <v>33</v>
      </c>
      <c r="H1418" s="39" t="s">
        <v>64</v>
      </c>
      <c r="I1418" s="35" t="s">
        <v>26</v>
      </c>
      <c r="M1418" s="41" t="s">
        <v>503</v>
      </c>
      <c r="T1418" s="35" t="s">
        <v>503</v>
      </c>
      <c r="AF1418" s="35" t="s">
        <v>33</v>
      </c>
      <c r="AH1418" s="42">
        <f t="shared" si="46"/>
        <v>1</v>
      </c>
      <c r="AK1418" s="44">
        <v>2003</v>
      </c>
      <c r="AX1418" s="35" t="s">
        <v>33</v>
      </c>
      <c r="BF1418" s="41"/>
      <c r="BG1418" s="35"/>
      <c r="BH1418" s="35"/>
      <c r="BI1418" s="35"/>
      <c r="BJ1418" s="35"/>
      <c r="BL1418" s="36" t="str">
        <f t="shared" si="47"/>
        <v>x</v>
      </c>
      <c r="BN1418" s="60" t="s">
        <v>2011</v>
      </c>
    </row>
    <row r="1419" spans="1:66" ht="15.95" customHeight="1" x14ac:dyDescent="0.25">
      <c r="A1419" s="38">
        <v>500579</v>
      </c>
      <c r="B1419" s="35" t="s">
        <v>1233</v>
      </c>
      <c r="C1419" s="36" t="s">
        <v>2555</v>
      </c>
      <c r="E1419" s="40"/>
      <c r="F1419" s="36" t="s">
        <v>1692</v>
      </c>
      <c r="H1419" s="39" t="s">
        <v>64</v>
      </c>
      <c r="M1419" s="41" t="s">
        <v>503</v>
      </c>
      <c r="S1419" s="35" t="s">
        <v>503</v>
      </c>
      <c r="AF1419" s="35" t="s">
        <v>33</v>
      </c>
      <c r="AH1419" s="42">
        <f t="shared" si="46"/>
        <v>1</v>
      </c>
      <c r="AJ1419" s="43">
        <v>1900</v>
      </c>
      <c r="AK1419" s="44">
        <v>1960</v>
      </c>
      <c r="AX1419" s="35" t="s">
        <v>33</v>
      </c>
      <c r="BF1419" s="41"/>
      <c r="BG1419" s="35"/>
      <c r="BH1419" s="35"/>
      <c r="BI1419" s="35"/>
      <c r="BJ1419" s="35"/>
      <c r="BL1419" s="36" t="str">
        <f t="shared" si="47"/>
        <v>x</v>
      </c>
      <c r="BN1419" s="60" t="s">
        <v>1997</v>
      </c>
    </row>
    <row r="1420" spans="1:66" ht="15.95" customHeight="1" x14ac:dyDescent="0.25">
      <c r="A1420" s="38">
        <v>500580</v>
      </c>
      <c r="B1420" s="35" t="s">
        <v>1233</v>
      </c>
      <c r="C1420" s="36" t="s">
        <v>2556</v>
      </c>
      <c r="E1420" s="40"/>
      <c r="F1420" s="36" t="s">
        <v>1692</v>
      </c>
      <c r="G1420" s="35" t="s">
        <v>33</v>
      </c>
      <c r="H1420" s="39" t="s">
        <v>64</v>
      </c>
      <c r="I1420" s="35" t="s">
        <v>29</v>
      </c>
      <c r="M1420" s="41" t="s">
        <v>503</v>
      </c>
      <c r="T1420" s="35" t="s">
        <v>503</v>
      </c>
      <c r="U1420" s="35" t="s">
        <v>503</v>
      </c>
      <c r="AF1420" s="35" t="s">
        <v>33</v>
      </c>
      <c r="AH1420" s="42">
        <f t="shared" si="46"/>
        <v>1</v>
      </c>
      <c r="AK1420" s="44">
        <v>1993</v>
      </c>
      <c r="AX1420" s="35" t="s">
        <v>33</v>
      </c>
      <c r="BF1420" s="41"/>
      <c r="BG1420" s="35"/>
      <c r="BH1420" s="35"/>
      <c r="BI1420" s="35"/>
      <c r="BJ1420" s="35"/>
      <c r="BL1420" s="36" t="str">
        <f t="shared" si="47"/>
        <v>x</v>
      </c>
      <c r="BN1420" s="60" t="s">
        <v>3035</v>
      </c>
    </row>
    <row r="1421" spans="1:66" ht="15.95" customHeight="1" x14ac:dyDescent="0.25">
      <c r="A1421" s="38">
        <v>500583</v>
      </c>
      <c r="B1421" s="35" t="s">
        <v>37</v>
      </c>
      <c r="C1421" s="36" t="s">
        <v>1457</v>
      </c>
      <c r="E1421" s="40"/>
      <c r="F1421" s="36" t="s">
        <v>133</v>
      </c>
      <c r="G1421" s="35" t="s">
        <v>33</v>
      </c>
      <c r="I1421" s="35" t="s">
        <v>26</v>
      </c>
      <c r="M1421" s="41" t="s">
        <v>503</v>
      </c>
      <c r="T1421" s="35" t="s">
        <v>503</v>
      </c>
      <c r="AF1421" s="35" t="s">
        <v>33</v>
      </c>
      <c r="AH1421" s="42">
        <f t="shared" si="46"/>
        <v>1</v>
      </c>
      <c r="AK1421" s="44">
        <v>2002</v>
      </c>
      <c r="AO1421" s="35" t="s">
        <v>33</v>
      </c>
      <c r="AX1421" s="35" t="s">
        <v>33</v>
      </c>
      <c r="BF1421" s="41"/>
      <c r="BG1421" s="35"/>
      <c r="BH1421" s="35"/>
      <c r="BI1421" s="35"/>
      <c r="BJ1421" s="35"/>
      <c r="BL1421" s="36" t="str">
        <f t="shared" si="47"/>
        <v>x</v>
      </c>
      <c r="BN1421" s="60" t="s">
        <v>1773</v>
      </c>
    </row>
    <row r="1422" spans="1:66" ht="15.95" customHeight="1" x14ac:dyDescent="0.25">
      <c r="A1422" s="38">
        <v>500584</v>
      </c>
      <c r="B1422" s="35" t="s">
        <v>37</v>
      </c>
      <c r="C1422" s="36" t="s">
        <v>1458</v>
      </c>
      <c r="E1422" s="40"/>
      <c r="F1422" s="36" t="s">
        <v>133</v>
      </c>
      <c r="G1422" s="35" t="s">
        <v>33</v>
      </c>
      <c r="I1422" s="35" t="s">
        <v>26</v>
      </c>
      <c r="M1422" s="41" t="s">
        <v>503</v>
      </c>
      <c r="T1422" s="35" t="s">
        <v>503</v>
      </c>
      <c r="AF1422" s="35" t="s">
        <v>33</v>
      </c>
      <c r="AH1422" s="42">
        <f t="shared" si="46"/>
        <v>1</v>
      </c>
      <c r="AK1422" s="44">
        <v>1879</v>
      </c>
      <c r="AO1422" s="35" t="s">
        <v>33</v>
      </c>
      <c r="AX1422" s="35" t="s">
        <v>33</v>
      </c>
      <c r="BF1422" s="41"/>
      <c r="BG1422" s="35"/>
      <c r="BH1422" s="35"/>
      <c r="BI1422" s="35"/>
      <c r="BJ1422" s="35"/>
      <c r="BL1422" s="36" t="str">
        <f t="shared" si="47"/>
        <v>x</v>
      </c>
      <c r="BN1422" s="60" t="s">
        <v>1773</v>
      </c>
    </row>
    <row r="1423" spans="1:66" ht="15.95" customHeight="1" x14ac:dyDescent="0.25">
      <c r="A1423" s="38">
        <v>500585</v>
      </c>
      <c r="B1423" s="35" t="s">
        <v>37</v>
      </c>
      <c r="C1423" s="36" t="s">
        <v>2564</v>
      </c>
      <c r="E1423" s="40"/>
      <c r="F1423" s="36" t="s">
        <v>1692</v>
      </c>
      <c r="G1423" s="35" t="s">
        <v>33</v>
      </c>
      <c r="H1423" s="39" t="s">
        <v>64</v>
      </c>
      <c r="I1423" s="35" t="s">
        <v>29</v>
      </c>
      <c r="M1423" s="41" t="s">
        <v>503</v>
      </c>
      <c r="T1423" s="35" t="s">
        <v>503</v>
      </c>
      <c r="AF1423" s="35" t="s">
        <v>33</v>
      </c>
      <c r="AH1423" s="42">
        <f t="shared" si="46"/>
        <v>1</v>
      </c>
      <c r="AK1423" s="44">
        <v>2002</v>
      </c>
      <c r="AX1423" s="35" t="s">
        <v>33</v>
      </c>
      <c r="BF1423" s="41"/>
      <c r="BG1423" s="35"/>
      <c r="BH1423" s="35"/>
      <c r="BI1423" s="35"/>
      <c r="BJ1423" s="35"/>
      <c r="BL1423" s="36" t="str">
        <f t="shared" si="47"/>
        <v>x</v>
      </c>
      <c r="BN1423" s="60" t="s">
        <v>1773</v>
      </c>
    </row>
    <row r="1424" spans="1:66" ht="15.95" customHeight="1" x14ac:dyDescent="0.25">
      <c r="A1424" s="38">
        <v>500586</v>
      </c>
      <c r="B1424" s="35" t="s">
        <v>55</v>
      </c>
      <c r="C1424" s="36" t="s">
        <v>1473</v>
      </c>
      <c r="E1424" s="40"/>
      <c r="F1424" s="36" t="s">
        <v>133</v>
      </c>
      <c r="G1424" s="35" t="s">
        <v>33</v>
      </c>
      <c r="I1424" s="35" t="s">
        <v>26</v>
      </c>
      <c r="M1424" s="41" t="s">
        <v>503</v>
      </c>
      <c r="T1424" s="35" t="s">
        <v>503</v>
      </c>
      <c r="AF1424" s="35" t="s">
        <v>33</v>
      </c>
      <c r="AH1424" s="42">
        <f t="shared" si="46"/>
        <v>1</v>
      </c>
      <c r="AK1424" s="44">
        <v>1940</v>
      </c>
      <c r="AS1424" s="35" t="s">
        <v>33</v>
      </c>
      <c r="BD1424" s="42" t="s">
        <v>33</v>
      </c>
      <c r="BF1424" s="41"/>
      <c r="BG1424" s="35"/>
      <c r="BH1424" s="35"/>
      <c r="BI1424" s="35"/>
      <c r="BJ1424" s="35"/>
      <c r="BL1424" s="36" t="str">
        <f t="shared" si="47"/>
        <v>x</v>
      </c>
      <c r="BN1424" s="60" t="s">
        <v>1773</v>
      </c>
    </row>
    <row r="1425" spans="1:66" ht="15.95" customHeight="1" x14ac:dyDescent="0.25">
      <c r="A1425" s="38">
        <v>500587</v>
      </c>
      <c r="B1425" s="35" t="s">
        <v>157</v>
      </c>
      <c r="C1425" s="36" t="s">
        <v>1481</v>
      </c>
      <c r="E1425" s="40"/>
      <c r="F1425" s="36" t="s">
        <v>133</v>
      </c>
      <c r="G1425" s="35" t="s">
        <v>33</v>
      </c>
      <c r="I1425" s="35" t="s">
        <v>26</v>
      </c>
      <c r="M1425" s="41" t="s">
        <v>503</v>
      </c>
      <c r="T1425" s="35" t="s">
        <v>503</v>
      </c>
      <c r="AA1425" s="35" t="s">
        <v>33</v>
      </c>
      <c r="AF1425" s="35" t="s">
        <v>33</v>
      </c>
      <c r="AH1425" s="42">
        <f t="shared" ref="AH1425:AH1488" si="48">COUNTIF(Y1425:AG1425,"x")</f>
        <v>2</v>
      </c>
      <c r="AK1425" s="44">
        <v>2011</v>
      </c>
      <c r="AO1425" s="35" t="s">
        <v>33</v>
      </c>
      <c r="BD1425" s="42" t="s">
        <v>33</v>
      </c>
      <c r="BF1425" s="41"/>
      <c r="BG1425" s="35"/>
      <c r="BH1425" s="35"/>
      <c r="BI1425" s="35"/>
      <c r="BJ1425" s="35"/>
      <c r="BL1425" s="36" t="str">
        <f t="shared" ref="BL1425:BL1488" si="49">IF(COUNTBLANK(BF1425:BK1425)=6,"x","")</f>
        <v>x</v>
      </c>
      <c r="BN1425" s="60" t="s">
        <v>1773</v>
      </c>
    </row>
    <row r="1426" spans="1:66" ht="15.95" customHeight="1" x14ac:dyDescent="0.25">
      <c r="A1426" s="38">
        <v>500588</v>
      </c>
      <c r="B1426" s="35" t="s">
        <v>157</v>
      </c>
      <c r="C1426" s="36" t="s">
        <v>2569</v>
      </c>
      <c r="E1426" s="40"/>
      <c r="F1426" s="36" t="s">
        <v>1692</v>
      </c>
      <c r="G1426" s="35" t="s">
        <v>33</v>
      </c>
      <c r="H1426" s="39" t="s">
        <v>64</v>
      </c>
      <c r="I1426" s="35" t="s">
        <v>29</v>
      </c>
      <c r="M1426" s="41" t="s">
        <v>503</v>
      </c>
      <c r="W1426" s="36" t="s">
        <v>503</v>
      </c>
      <c r="AF1426" s="35" t="s">
        <v>33</v>
      </c>
      <c r="AH1426" s="42">
        <f t="shared" si="48"/>
        <v>1</v>
      </c>
      <c r="AK1426" s="44">
        <v>2013</v>
      </c>
      <c r="BD1426" s="42" t="s">
        <v>33</v>
      </c>
      <c r="BF1426" s="41"/>
      <c r="BG1426" s="35"/>
      <c r="BH1426" s="35"/>
      <c r="BI1426" s="35"/>
      <c r="BJ1426" s="35"/>
      <c r="BL1426" s="36" t="str">
        <f t="shared" si="49"/>
        <v>x</v>
      </c>
      <c r="BN1426" s="60" t="s">
        <v>2053</v>
      </c>
    </row>
    <row r="1427" spans="1:66" ht="15.95" customHeight="1" x14ac:dyDescent="0.25">
      <c r="A1427" s="38">
        <v>500590</v>
      </c>
      <c r="B1427" s="35" t="s">
        <v>1487</v>
      </c>
      <c r="C1427" s="36" t="s">
        <v>1488</v>
      </c>
      <c r="E1427" s="40"/>
      <c r="F1427" s="36" t="s">
        <v>133</v>
      </c>
      <c r="G1427" s="35" t="s">
        <v>33</v>
      </c>
      <c r="I1427" s="35" t="s">
        <v>26</v>
      </c>
      <c r="M1427" s="41" t="s">
        <v>503</v>
      </c>
      <c r="O1427" s="35" t="s">
        <v>503</v>
      </c>
      <c r="AF1427" s="35" t="s">
        <v>33</v>
      </c>
      <c r="AH1427" s="42">
        <f t="shared" si="48"/>
        <v>1</v>
      </c>
      <c r="AK1427" s="44">
        <v>2018</v>
      </c>
      <c r="AS1427" s="35" t="s">
        <v>33</v>
      </c>
      <c r="AT1427" s="35" t="s">
        <v>33</v>
      </c>
      <c r="BD1427" s="42" t="s">
        <v>33</v>
      </c>
      <c r="BF1427" s="41"/>
      <c r="BG1427" s="35"/>
      <c r="BH1427" s="35"/>
      <c r="BI1427" s="35"/>
      <c r="BJ1427" s="35"/>
      <c r="BL1427" s="36" t="str">
        <f t="shared" si="49"/>
        <v>x</v>
      </c>
      <c r="BN1427" s="60" t="s">
        <v>2019</v>
      </c>
    </row>
    <row r="1428" spans="1:66" ht="15.95" customHeight="1" x14ac:dyDescent="0.25">
      <c r="A1428" s="38">
        <v>500593</v>
      </c>
      <c r="B1428" s="35" t="s">
        <v>316</v>
      </c>
      <c r="C1428" s="36" t="s">
        <v>1495</v>
      </c>
      <c r="E1428" s="40"/>
      <c r="F1428" s="36" t="s">
        <v>133</v>
      </c>
      <c r="G1428" s="35" t="s">
        <v>33</v>
      </c>
      <c r="I1428" s="35" t="s">
        <v>29</v>
      </c>
      <c r="M1428" s="41" t="s">
        <v>503</v>
      </c>
      <c r="T1428" s="35" t="s">
        <v>503</v>
      </c>
      <c r="AF1428" s="35" t="s">
        <v>33</v>
      </c>
      <c r="AH1428" s="42">
        <f t="shared" si="48"/>
        <v>1</v>
      </c>
      <c r="AK1428" s="44">
        <v>2002</v>
      </c>
      <c r="AS1428" s="35" t="s">
        <v>33</v>
      </c>
      <c r="AT1428" s="35" t="s">
        <v>33</v>
      </c>
      <c r="BD1428" s="42" t="s">
        <v>33</v>
      </c>
      <c r="BF1428" s="41"/>
      <c r="BG1428" s="35"/>
      <c r="BH1428" s="35"/>
      <c r="BI1428" s="35"/>
      <c r="BJ1428" s="35"/>
      <c r="BL1428" s="36" t="str">
        <f t="shared" si="49"/>
        <v>x</v>
      </c>
      <c r="BN1428" s="60" t="s">
        <v>1773</v>
      </c>
    </row>
    <row r="1429" spans="1:66" ht="15.95" customHeight="1" x14ac:dyDescent="0.25">
      <c r="A1429" s="38">
        <v>700051</v>
      </c>
      <c r="B1429" s="35" t="s">
        <v>495</v>
      </c>
      <c r="C1429" s="36" t="s">
        <v>2595</v>
      </c>
      <c r="E1429" s="40"/>
      <c r="F1429" s="36" t="s">
        <v>1692</v>
      </c>
      <c r="G1429" s="35" t="s">
        <v>33</v>
      </c>
      <c r="H1429" s="39" t="s">
        <v>133</v>
      </c>
      <c r="I1429" s="35" t="s">
        <v>26</v>
      </c>
      <c r="M1429" s="41" t="s">
        <v>503</v>
      </c>
      <c r="T1429" s="35" t="s">
        <v>503</v>
      </c>
      <c r="AF1429" s="35" t="s">
        <v>33</v>
      </c>
      <c r="AH1429" s="42">
        <f t="shared" si="48"/>
        <v>1</v>
      </c>
      <c r="AK1429" s="44">
        <v>2006</v>
      </c>
      <c r="AX1429" s="35" t="s">
        <v>33</v>
      </c>
      <c r="BF1429" s="41"/>
      <c r="BG1429" s="35"/>
      <c r="BH1429" s="35"/>
      <c r="BI1429" s="35"/>
      <c r="BJ1429" s="35"/>
      <c r="BL1429" s="36" t="str">
        <f t="shared" si="49"/>
        <v>x</v>
      </c>
      <c r="BN1429" s="60" t="s">
        <v>2011</v>
      </c>
    </row>
    <row r="1430" spans="1:66" ht="15.95" customHeight="1" x14ac:dyDescent="0.25">
      <c r="A1430" s="38">
        <v>500596</v>
      </c>
      <c r="B1430" s="35" t="s">
        <v>1589</v>
      </c>
      <c r="C1430" s="36" t="s">
        <v>1591</v>
      </c>
      <c r="E1430" s="40"/>
      <c r="F1430" s="36" t="s">
        <v>133</v>
      </c>
      <c r="G1430" s="35" t="s">
        <v>33</v>
      </c>
      <c r="I1430" s="35" t="s">
        <v>29</v>
      </c>
      <c r="M1430" s="41" t="s">
        <v>503</v>
      </c>
      <c r="T1430" s="35" t="s">
        <v>503</v>
      </c>
      <c r="AF1430" s="35" t="s">
        <v>33</v>
      </c>
      <c r="AH1430" s="42">
        <f t="shared" si="48"/>
        <v>1</v>
      </c>
      <c r="AK1430" s="44">
        <v>2011</v>
      </c>
      <c r="AO1430" s="35" t="s">
        <v>33</v>
      </c>
      <c r="AX1430" s="35" t="s">
        <v>33</v>
      </c>
      <c r="BF1430" s="41"/>
      <c r="BG1430" s="35"/>
      <c r="BH1430" s="35"/>
      <c r="BI1430" s="35"/>
      <c r="BJ1430" s="35"/>
      <c r="BL1430" s="36" t="str">
        <f t="shared" si="49"/>
        <v>x</v>
      </c>
      <c r="BN1430" s="60" t="s">
        <v>1773</v>
      </c>
    </row>
    <row r="1431" spans="1:66" ht="15.95" customHeight="1" x14ac:dyDescent="0.25">
      <c r="A1431" s="38">
        <v>700053</v>
      </c>
      <c r="B1431" s="35" t="s">
        <v>517</v>
      </c>
      <c r="C1431" s="36" t="s">
        <v>518</v>
      </c>
      <c r="E1431" s="40"/>
      <c r="F1431" s="36" t="s">
        <v>133</v>
      </c>
      <c r="G1431" s="35" t="s">
        <v>33</v>
      </c>
      <c r="I1431" s="35" t="s">
        <v>26</v>
      </c>
      <c r="M1431" s="41" t="s">
        <v>503</v>
      </c>
      <c r="T1431" s="35" t="s">
        <v>503</v>
      </c>
      <c r="AF1431" s="35" t="s">
        <v>33</v>
      </c>
      <c r="AH1431" s="42">
        <f t="shared" si="48"/>
        <v>1</v>
      </c>
      <c r="AK1431" s="44">
        <v>2016</v>
      </c>
      <c r="AS1431" s="35" t="s">
        <v>33</v>
      </c>
      <c r="AT1431" s="35" t="s">
        <v>33</v>
      </c>
      <c r="AX1431" s="35" t="s">
        <v>33</v>
      </c>
      <c r="BF1431" s="41"/>
      <c r="BG1431" s="35"/>
      <c r="BH1431" s="35"/>
      <c r="BI1431" s="35"/>
      <c r="BJ1431" s="35"/>
      <c r="BL1431" s="36" t="str">
        <f t="shared" si="49"/>
        <v>x</v>
      </c>
      <c r="BN1431" s="60" t="s">
        <v>1745</v>
      </c>
    </row>
    <row r="1432" spans="1:66" ht="15.95" customHeight="1" x14ac:dyDescent="0.25">
      <c r="A1432" s="38">
        <v>500601</v>
      </c>
      <c r="B1432" s="35" t="s">
        <v>173</v>
      </c>
      <c r="C1432" s="36" t="s">
        <v>2583</v>
      </c>
      <c r="E1432" s="52"/>
      <c r="F1432" s="36" t="s">
        <v>64</v>
      </c>
      <c r="G1432" s="35" t="s">
        <v>33</v>
      </c>
      <c r="I1432" s="35" t="s">
        <v>29</v>
      </c>
      <c r="M1432" s="41" t="s">
        <v>36</v>
      </c>
      <c r="Q1432" s="35" t="s">
        <v>503</v>
      </c>
      <c r="R1432" s="35" t="s">
        <v>36</v>
      </c>
      <c r="S1432" s="35" t="s">
        <v>503</v>
      </c>
      <c r="T1432" s="35" t="s">
        <v>503</v>
      </c>
      <c r="AF1432" s="35" t="s">
        <v>33</v>
      </c>
      <c r="AH1432" s="42">
        <f t="shared" si="48"/>
        <v>1</v>
      </c>
      <c r="AK1432" s="44">
        <v>1946</v>
      </c>
      <c r="AM1432" s="39" t="s">
        <v>33</v>
      </c>
      <c r="BD1432" s="42" t="s">
        <v>33</v>
      </c>
      <c r="BF1432" s="41"/>
      <c r="BG1432" s="35"/>
      <c r="BH1432" s="35"/>
      <c r="BI1432" s="35"/>
      <c r="BJ1432" s="35"/>
      <c r="BL1432" s="36" t="str">
        <f t="shared" si="49"/>
        <v>x</v>
      </c>
      <c r="BN1432" s="60" t="s">
        <v>1859</v>
      </c>
    </row>
    <row r="1433" spans="1:66" ht="15.95" customHeight="1" x14ac:dyDescent="0.25">
      <c r="A1433" s="38">
        <v>700055</v>
      </c>
      <c r="B1433" s="35" t="s">
        <v>341</v>
      </c>
      <c r="C1433" s="36" t="s">
        <v>534</v>
      </c>
      <c r="E1433" s="40"/>
      <c r="F1433" s="36" t="s">
        <v>1694</v>
      </c>
      <c r="G1433" s="35" t="s">
        <v>33</v>
      </c>
      <c r="I1433" s="35" t="s">
        <v>26</v>
      </c>
      <c r="M1433" s="41" t="s">
        <v>503</v>
      </c>
      <c r="O1433" s="35" t="s">
        <v>50</v>
      </c>
      <c r="T1433" s="35" t="s">
        <v>503</v>
      </c>
      <c r="AF1433" s="35" t="s">
        <v>33</v>
      </c>
      <c r="AH1433" s="42">
        <f t="shared" si="48"/>
        <v>1</v>
      </c>
      <c r="AK1433" s="44">
        <v>2014</v>
      </c>
      <c r="AN1433" s="35" t="s">
        <v>33</v>
      </c>
      <c r="AO1433" s="35" t="s">
        <v>33</v>
      </c>
      <c r="AX1433" s="35" t="s">
        <v>33</v>
      </c>
      <c r="AZ1433" s="35" t="s">
        <v>33</v>
      </c>
      <c r="BF1433" s="41"/>
      <c r="BG1433" s="35"/>
      <c r="BH1433" s="35"/>
      <c r="BI1433" s="35"/>
      <c r="BJ1433" s="35"/>
      <c r="BL1433" s="36" t="str">
        <f t="shared" si="49"/>
        <v>x</v>
      </c>
      <c r="BN1433" s="60" t="s">
        <v>1745</v>
      </c>
    </row>
    <row r="1434" spans="1:66" ht="15.95" customHeight="1" x14ac:dyDescent="0.25">
      <c r="A1434" s="38">
        <v>500605</v>
      </c>
      <c r="B1434" s="35" t="s">
        <v>62</v>
      </c>
      <c r="C1434" s="36" t="s">
        <v>168</v>
      </c>
      <c r="E1434" s="40"/>
      <c r="F1434" s="36" t="s">
        <v>133</v>
      </c>
      <c r="G1434" s="35" t="s">
        <v>33</v>
      </c>
      <c r="I1434" s="35" t="s">
        <v>26</v>
      </c>
      <c r="M1434" s="41" t="s">
        <v>503</v>
      </c>
      <c r="T1434" s="35" t="s">
        <v>503</v>
      </c>
      <c r="AF1434" s="35" t="s">
        <v>33</v>
      </c>
      <c r="AH1434" s="42">
        <f t="shared" si="48"/>
        <v>1</v>
      </c>
      <c r="AK1434" s="44">
        <v>2014</v>
      </c>
      <c r="AO1434" s="35" t="s">
        <v>33</v>
      </c>
      <c r="BD1434" s="42" t="s">
        <v>33</v>
      </c>
      <c r="BF1434" s="41"/>
      <c r="BG1434" s="35"/>
      <c r="BH1434" s="35"/>
      <c r="BI1434" s="35"/>
      <c r="BJ1434" s="35"/>
      <c r="BL1434" s="36" t="str">
        <f t="shared" si="49"/>
        <v>x</v>
      </c>
      <c r="BN1434" s="60" t="s">
        <v>2212</v>
      </c>
    </row>
    <row r="1435" spans="1:66" ht="15.95" customHeight="1" x14ac:dyDescent="0.25">
      <c r="A1435" s="38">
        <v>700057</v>
      </c>
      <c r="B1435" s="35" t="s">
        <v>216</v>
      </c>
      <c r="C1435" s="36" t="s">
        <v>546</v>
      </c>
      <c r="E1435" s="40"/>
      <c r="F1435" s="36" t="s">
        <v>133</v>
      </c>
      <c r="G1435" s="35" t="s">
        <v>33</v>
      </c>
      <c r="I1435" s="35" t="s">
        <v>29</v>
      </c>
      <c r="M1435" s="41" t="s">
        <v>503</v>
      </c>
      <c r="S1435" s="35" t="s">
        <v>1710</v>
      </c>
      <c r="T1435" s="35" t="s">
        <v>503</v>
      </c>
      <c r="AF1435" s="35" t="s">
        <v>33</v>
      </c>
      <c r="AH1435" s="42">
        <f t="shared" si="48"/>
        <v>1</v>
      </c>
      <c r="AK1435" s="44">
        <v>2014</v>
      </c>
      <c r="AS1435" s="35" t="s">
        <v>33</v>
      </c>
      <c r="AX1435" s="35" t="s">
        <v>33</v>
      </c>
      <c r="BF1435" s="41"/>
      <c r="BG1435" s="35"/>
      <c r="BH1435" s="35"/>
      <c r="BI1435" s="35"/>
      <c r="BJ1435" s="35"/>
      <c r="BL1435" s="36" t="str">
        <f t="shared" si="49"/>
        <v>x</v>
      </c>
      <c r="BN1435" s="60" t="s">
        <v>2425</v>
      </c>
    </row>
    <row r="1436" spans="1:66" ht="15.95" customHeight="1" x14ac:dyDescent="0.25">
      <c r="A1436" s="38">
        <v>500607</v>
      </c>
      <c r="B1436" s="35" t="s">
        <v>223</v>
      </c>
      <c r="C1436" s="36" t="s">
        <v>385</v>
      </c>
      <c r="E1436" s="53"/>
      <c r="F1436" s="36" t="s">
        <v>133</v>
      </c>
      <c r="G1436" s="35" t="s">
        <v>33</v>
      </c>
      <c r="I1436" s="35" t="s">
        <v>26</v>
      </c>
      <c r="M1436" s="41" t="s">
        <v>503</v>
      </c>
      <c r="O1436" s="35" t="s">
        <v>503</v>
      </c>
      <c r="AF1436" s="35" t="s">
        <v>33</v>
      </c>
      <c r="AH1436" s="42">
        <f t="shared" si="48"/>
        <v>1</v>
      </c>
      <c r="AK1436" s="44">
        <v>2008</v>
      </c>
      <c r="AM1436" s="39" t="s">
        <v>33</v>
      </c>
      <c r="AN1436" s="35" t="s">
        <v>33</v>
      </c>
      <c r="AO1436" s="35" t="s">
        <v>33</v>
      </c>
      <c r="AP1436" s="35" t="s">
        <v>33</v>
      </c>
      <c r="BD1436" s="42" t="s">
        <v>33</v>
      </c>
      <c r="BF1436" s="41"/>
      <c r="BG1436" s="35"/>
      <c r="BH1436" s="35"/>
      <c r="BI1436" s="35"/>
      <c r="BJ1436" s="35"/>
      <c r="BL1436" s="36" t="str">
        <f t="shared" si="49"/>
        <v>x</v>
      </c>
      <c r="BN1436" s="60" t="s">
        <v>2400</v>
      </c>
    </row>
    <row r="1437" spans="1:66" ht="15.95" customHeight="1" x14ac:dyDescent="0.25">
      <c r="A1437" s="38">
        <v>500608</v>
      </c>
      <c r="B1437" s="35" t="s">
        <v>81</v>
      </c>
      <c r="C1437" s="36" t="s">
        <v>402</v>
      </c>
      <c r="E1437" s="40"/>
      <c r="F1437" s="36" t="s">
        <v>133</v>
      </c>
      <c r="G1437" s="35" t="s">
        <v>33</v>
      </c>
      <c r="I1437" s="35" t="s">
        <v>29</v>
      </c>
      <c r="M1437" s="41" t="s">
        <v>503</v>
      </c>
      <c r="P1437" s="35" t="s">
        <v>503</v>
      </c>
      <c r="Q1437" s="35" t="s">
        <v>1710</v>
      </c>
      <c r="V1437" s="35" t="s">
        <v>503</v>
      </c>
      <c r="AF1437" s="35" t="s">
        <v>33</v>
      </c>
      <c r="AH1437" s="42">
        <f t="shared" si="48"/>
        <v>1</v>
      </c>
      <c r="AK1437" s="44">
        <v>2008</v>
      </c>
      <c r="AS1437" s="35" t="s">
        <v>33</v>
      </c>
      <c r="BD1437" s="42" t="s">
        <v>33</v>
      </c>
      <c r="BF1437" s="41"/>
      <c r="BG1437" s="35"/>
      <c r="BH1437" s="35"/>
      <c r="BI1437" s="35"/>
      <c r="BJ1437" s="35"/>
      <c r="BL1437" s="36" t="str">
        <f t="shared" si="49"/>
        <v>x</v>
      </c>
      <c r="BN1437" s="60" t="s">
        <v>2401</v>
      </c>
    </row>
    <row r="1438" spans="1:66" ht="15.95" customHeight="1" x14ac:dyDescent="0.25">
      <c r="A1438" s="38">
        <v>700060</v>
      </c>
      <c r="B1438" s="35" t="s">
        <v>223</v>
      </c>
      <c r="C1438" s="36" t="s">
        <v>2596</v>
      </c>
      <c r="E1438" s="40"/>
      <c r="F1438" s="36" t="s">
        <v>1692</v>
      </c>
      <c r="G1438" s="35" t="s">
        <v>33</v>
      </c>
      <c r="H1438" s="39" t="s">
        <v>133</v>
      </c>
      <c r="I1438" s="35" t="s">
        <v>26</v>
      </c>
      <c r="M1438" s="41" t="s">
        <v>503</v>
      </c>
      <c r="T1438" s="35" t="s">
        <v>503</v>
      </c>
      <c r="AF1438" s="35" t="s">
        <v>33</v>
      </c>
      <c r="AH1438" s="42">
        <f t="shared" si="48"/>
        <v>1</v>
      </c>
      <c r="AK1438" s="44">
        <v>2007</v>
      </c>
      <c r="AX1438" s="35" t="s">
        <v>33</v>
      </c>
      <c r="BF1438" s="41"/>
      <c r="BG1438" s="35"/>
      <c r="BH1438" s="35"/>
      <c r="BI1438" s="35"/>
      <c r="BJ1438" s="35"/>
      <c r="BL1438" s="36" t="str">
        <f t="shared" si="49"/>
        <v>x</v>
      </c>
      <c r="BN1438" s="60" t="s">
        <v>1773</v>
      </c>
    </row>
    <row r="1439" spans="1:66" ht="15.95" customHeight="1" x14ac:dyDescent="0.25">
      <c r="A1439" s="38">
        <v>500610</v>
      </c>
      <c r="B1439" s="35" t="s">
        <v>157</v>
      </c>
      <c r="C1439" s="36" t="s">
        <v>530</v>
      </c>
      <c r="E1439" s="53"/>
      <c r="F1439" s="36" t="s">
        <v>133</v>
      </c>
      <c r="G1439" s="35" t="s">
        <v>33</v>
      </c>
      <c r="I1439" s="35" t="s">
        <v>29</v>
      </c>
      <c r="M1439" s="41" t="s">
        <v>503</v>
      </c>
      <c r="O1439" s="35" t="s">
        <v>1710</v>
      </c>
      <c r="R1439" s="35" t="s">
        <v>503</v>
      </c>
      <c r="T1439" s="35" t="s">
        <v>503</v>
      </c>
      <c r="AF1439" s="35" t="s">
        <v>33</v>
      </c>
      <c r="AH1439" s="42">
        <f t="shared" si="48"/>
        <v>1</v>
      </c>
      <c r="AK1439" s="44">
        <v>2016</v>
      </c>
      <c r="AO1439" s="35" t="s">
        <v>33</v>
      </c>
      <c r="AP1439" s="35" t="s">
        <v>33</v>
      </c>
      <c r="BD1439" s="42" t="s">
        <v>33</v>
      </c>
      <c r="BF1439" s="41"/>
      <c r="BG1439" s="35"/>
      <c r="BH1439" s="35"/>
      <c r="BI1439" s="35"/>
      <c r="BJ1439" s="35"/>
      <c r="BL1439" s="36" t="str">
        <f t="shared" si="49"/>
        <v>x</v>
      </c>
      <c r="BN1439" s="60" t="s">
        <v>2403</v>
      </c>
    </row>
    <row r="1440" spans="1:66" ht="15.95" customHeight="1" x14ac:dyDescent="0.25">
      <c r="A1440" s="38">
        <v>700061</v>
      </c>
      <c r="B1440" s="35" t="s">
        <v>60</v>
      </c>
      <c r="C1440" s="36" t="s">
        <v>585</v>
      </c>
      <c r="E1440" s="53"/>
      <c r="F1440" s="36" t="s">
        <v>133</v>
      </c>
      <c r="G1440" s="35" t="s">
        <v>33</v>
      </c>
      <c r="I1440" s="35" t="s">
        <v>26</v>
      </c>
      <c r="M1440" s="41" t="s">
        <v>503</v>
      </c>
      <c r="P1440" s="35" t="s">
        <v>503</v>
      </c>
      <c r="AF1440" s="35" t="s">
        <v>33</v>
      </c>
      <c r="AH1440" s="42">
        <f t="shared" si="48"/>
        <v>1</v>
      </c>
      <c r="AK1440" s="44">
        <v>1937</v>
      </c>
      <c r="AO1440" s="35" t="s">
        <v>33</v>
      </c>
      <c r="AP1440" s="35" t="s">
        <v>33</v>
      </c>
      <c r="BD1440" s="42" t="s">
        <v>33</v>
      </c>
      <c r="BF1440" s="41"/>
      <c r="BG1440" s="35"/>
      <c r="BH1440" s="35"/>
      <c r="BI1440" s="35"/>
      <c r="BJ1440" s="35"/>
      <c r="BL1440" s="36" t="str">
        <f t="shared" si="49"/>
        <v>x</v>
      </c>
      <c r="BN1440" s="60" t="s">
        <v>2426</v>
      </c>
    </row>
    <row r="1441" spans="1:66" ht="15.95" customHeight="1" x14ac:dyDescent="0.25">
      <c r="A1441" s="38">
        <v>500612</v>
      </c>
      <c r="B1441" s="35" t="s">
        <v>647</v>
      </c>
      <c r="C1441" s="36" t="s">
        <v>2514</v>
      </c>
      <c r="E1441" s="40"/>
      <c r="F1441" s="36" t="s">
        <v>1692</v>
      </c>
      <c r="G1441" s="35" t="s">
        <v>33</v>
      </c>
      <c r="H1441" s="39" t="s">
        <v>64</v>
      </c>
      <c r="I1441" s="35" t="s">
        <v>26</v>
      </c>
      <c r="M1441" s="41" t="s">
        <v>503</v>
      </c>
      <c r="R1441" s="35" t="s">
        <v>503</v>
      </c>
      <c r="AF1441" s="35" t="s">
        <v>33</v>
      </c>
      <c r="AH1441" s="42">
        <f t="shared" si="48"/>
        <v>1</v>
      </c>
      <c r="AK1441" s="44">
        <v>2008</v>
      </c>
      <c r="AX1441" s="35" t="s">
        <v>33</v>
      </c>
      <c r="BF1441" s="41"/>
      <c r="BG1441" s="35"/>
      <c r="BH1441" s="35"/>
      <c r="BI1441" s="35"/>
      <c r="BJ1441" s="35"/>
      <c r="BL1441" s="36" t="str">
        <f t="shared" si="49"/>
        <v>x</v>
      </c>
      <c r="BN1441" s="60" t="s">
        <v>2356</v>
      </c>
    </row>
    <row r="1442" spans="1:66" ht="15.95" customHeight="1" x14ac:dyDescent="0.25">
      <c r="A1442" s="38">
        <v>500613</v>
      </c>
      <c r="B1442" s="35" t="s">
        <v>647</v>
      </c>
      <c r="C1442" s="36" t="s">
        <v>2516</v>
      </c>
      <c r="E1442" s="40"/>
      <c r="F1442" s="36" t="s">
        <v>1692</v>
      </c>
      <c r="G1442" s="35" t="s">
        <v>33</v>
      </c>
      <c r="H1442" s="39" t="s">
        <v>64</v>
      </c>
      <c r="I1442" s="35" t="s">
        <v>29</v>
      </c>
      <c r="M1442" s="41" t="s">
        <v>503</v>
      </c>
      <c r="R1442" s="35" t="s">
        <v>503</v>
      </c>
      <c r="AF1442" s="35" t="s">
        <v>33</v>
      </c>
      <c r="AH1442" s="42">
        <f t="shared" si="48"/>
        <v>1</v>
      </c>
      <c r="AK1442" s="44">
        <v>2012</v>
      </c>
      <c r="AX1442" s="35" t="s">
        <v>33</v>
      </c>
      <c r="BF1442" s="41"/>
      <c r="BG1442" s="35"/>
      <c r="BH1442" s="35"/>
      <c r="BI1442" s="35"/>
      <c r="BJ1442" s="35"/>
      <c r="BL1442" s="36" t="str">
        <f t="shared" si="49"/>
        <v>x</v>
      </c>
      <c r="BN1442" s="60" t="s">
        <v>2356</v>
      </c>
    </row>
    <row r="1443" spans="1:66" ht="15.95" customHeight="1" x14ac:dyDescent="0.25">
      <c r="A1443" s="38">
        <v>500614</v>
      </c>
      <c r="B1443" s="35" t="s">
        <v>733</v>
      </c>
      <c r="C1443" s="36" t="s">
        <v>735</v>
      </c>
      <c r="E1443" s="40"/>
      <c r="F1443" s="36" t="s">
        <v>133</v>
      </c>
      <c r="G1443" s="35" t="s">
        <v>33</v>
      </c>
      <c r="I1443" s="35" t="s">
        <v>29</v>
      </c>
      <c r="M1443" s="41" t="s">
        <v>503</v>
      </c>
      <c r="P1443" s="35" t="s">
        <v>503</v>
      </c>
      <c r="U1443" s="35" t="s">
        <v>503</v>
      </c>
      <c r="AF1443" s="35" t="s">
        <v>33</v>
      </c>
      <c r="AH1443" s="42">
        <f t="shared" si="48"/>
        <v>1</v>
      </c>
      <c r="AK1443" s="44">
        <v>1988</v>
      </c>
      <c r="AS1443" s="35" t="s">
        <v>33</v>
      </c>
      <c r="BD1443" s="42" t="s">
        <v>33</v>
      </c>
      <c r="BF1443" s="41"/>
      <c r="BG1443" s="35"/>
      <c r="BH1443" s="35"/>
      <c r="BI1443" s="35"/>
      <c r="BJ1443" s="35"/>
      <c r="BL1443" s="36" t="str">
        <f t="shared" si="49"/>
        <v>x</v>
      </c>
      <c r="BN1443" s="60" t="s">
        <v>2405</v>
      </c>
    </row>
    <row r="1444" spans="1:66" ht="15.95" customHeight="1" x14ac:dyDescent="0.25">
      <c r="A1444" s="38">
        <v>700075</v>
      </c>
      <c r="B1444" s="35" t="s">
        <v>263</v>
      </c>
      <c r="C1444" s="36" t="s">
        <v>1715</v>
      </c>
      <c r="E1444" s="40"/>
      <c r="F1444" s="36" t="s">
        <v>1692</v>
      </c>
      <c r="G1444" s="35" t="s">
        <v>33</v>
      </c>
      <c r="H1444" s="39" t="s">
        <v>133</v>
      </c>
      <c r="I1444" s="35" t="s">
        <v>26</v>
      </c>
      <c r="M1444" s="41" t="s">
        <v>503</v>
      </c>
      <c r="T1444" s="35" t="s">
        <v>503</v>
      </c>
      <c r="AF1444" s="35" t="s">
        <v>33</v>
      </c>
      <c r="AH1444" s="42">
        <f t="shared" si="48"/>
        <v>1</v>
      </c>
      <c r="AK1444" s="44">
        <v>2002</v>
      </c>
      <c r="BA1444" s="35" t="s">
        <v>33</v>
      </c>
      <c r="BC1444" s="35" t="s">
        <v>33</v>
      </c>
      <c r="BF1444" s="41"/>
      <c r="BG1444" s="35"/>
      <c r="BH1444" s="35"/>
      <c r="BI1444" s="35"/>
      <c r="BJ1444" s="35"/>
      <c r="BL1444" s="36" t="str">
        <f t="shared" si="49"/>
        <v>x</v>
      </c>
      <c r="BN1444" s="60" t="s">
        <v>1773</v>
      </c>
    </row>
    <row r="1445" spans="1:66" ht="15.95" customHeight="1" x14ac:dyDescent="0.25">
      <c r="A1445" s="38">
        <v>700077</v>
      </c>
      <c r="B1445" s="35" t="s">
        <v>81</v>
      </c>
      <c r="C1445" s="36" t="s">
        <v>686</v>
      </c>
      <c r="E1445" s="40"/>
      <c r="F1445" s="36" t="s">
        <v>133</v>
      </c>
      <c r="G1445" s="35" t="s">
        <v>33</v>
      </c>
      <c r="I1445" s="35" t="s">
        <v>29</v>
      </c>
      <c r="M1445" s="41" t="s">
        <v>503</v>
      </c>
      <c r="P1445" s="35" t="s">
        <v>503</v>
      </c>
      <c r="U1445" s="35" t="s">
        <v>503</v>
      </c>
      <c r="V1445" s="35" t="s">
        <v>503</v>
      </c>
      <c r="Z1445" s="35" t="s">
        <v>33</v>
      </c>
      <c r="AH1445" s="42">
        <f t="shared" si="48"/>
        <v>1</v>
      </c>
      <c r="AK1445" s="44">
        <v>2018</v>
      </c>
      <c r="AO1445" s="35" t="s">
        <v>33</v>
      </c>
      <c r="AX1445" s="35" t="s">
        <v>33</v>
      </c>
      <c r="BF1445" s="41"/>
      <c r="BG1445" s="35"/>
      <c r="BH1445" s="35"/>
      <c r="BI1445" s="35"/>
      <c r="BJ1445" s="35"/>
      <c r="BL1445" s="36" t="str">
        <f t="shared" si="49"/>
        <v>x</v>
      </c>
      <c r="BN1445" s="60" t="s">
        <v>2435</v>
      </c>
    </row>
    <row r="1446" spans="1:66" ht="15.95" customHeight="1" x14ac:dyDescent="0.25">
      <c r="A1446" s="38">
        <v>500618</v>
      </c>
      <c r="B1446" s="35" t="s">
        <v>983</v>
      </c>
      <c r="C1446" s="36" t="s">
        <v>984</v>
      </c>
      <c r="E1446" s="40"/>
      <c r="F1446" s="36" t="s">
        <v>133</v>
      </c>
      <c r="G1446" s="35" t="s">
        <v>33</v>
      </c>
      <c r="I1446" s="35" t="s">
        <v>29</v>
      </c>
      <c r="M1446" s="41" t="s">
        <v>503</v>
      </c>
      <c r="N1446" s="35" t="s">
        <v>503</v>
      </c>
      <c r="P1446" s="35" t="s">
        <v>503</v>
      </c>
      <c r="T1446" s="35" t="s">
        <v>503</v>
      </c>
      <c r="AF1446" s="35" t="s">
        <v>33</v>
      </c>
      <c r="AH1446" s="42">
        <f t="shared" si="48"/>
        <v>1</v>
      </c>
      <c r="AK1446" s="44">
        <v>1974</v>
      </c>
      <c r="AO1446" s="35" t="s">
        <v>33</v>
      </c>
      <c r="BD1446" s="42" t="s">
        <v>33</v>
      </c>
      <c r="BF1446" s="41"/>
      <c r="BG1446" s="35"/>
      <c r="BH1446" s="35"/>
      <c r="BI1446" s="35"/>
      <c r="BJ1446" s="35"/>
      <c r="BL1446" s="36" t="str">
        <f t="shared" si="49"/>
        <v>x</v>
      </c>
      <c r="BN1446" s="60" t="s">
        <v>2408</v>
      </c>
    </row>
    <row r="1447" spans="1:66" ht="15.95" customHeight="1" x14ac:dyDescent="0.25">
      <c r="A1447" s="38">
        <v>500621</v>
      </c>
      <c r="B1447" s="35" t="s">
        <v>207</v>
      </c>
      <c r="C1447" s="36" t="s">
        <v>1021</v>
      </c>
      <c r="E1447" s="40"/>
      <c r="F1447" s="36" t="s">
        <v>133</v>
      </c>
      <c r="G1447" s="35" t="s">
        <v>33</v>
      </c>
      <c r="I1447" s="35" t="s">
        <v>26</v>
      </c>
      <c r="M1447" s="41" t="s">
        <v>503</v>
      </c>
      <c r="O1447" s="35" t="s">
        <v>503</v>
      </c>
      <c r="AF1447" s="35" t="s">
        <v>33</v>
      </c>
      <c r="AH1447" s="42">
        <f t="shared" si="48"/>
        <v>1</v>
      </c>
      <c r="AK1447" s="44">
        <v>2006</v>
      </c>
      <c r="AO1447" s="35" t="s">
        <v>33</v>
      </c>
      <c r="AX1447" s="35" t="s">
        <v>33</v>
      </c>
      <c r="BF1447" s="41"/>
      <c r="BG1447" s="35"/>
      <c r="BH1447" s="35"/>
      <c r="BI1447" s="35"/>
      <c r="BJ1447" s="35"/>
      <c r="BL1447" s="36" t="str">
        <f t="shared" si="49"/>
        <v>x</v>
      </c>
      <c r="BN1447" s="60" t="s">
        <v>2400</v>
      </c>
    </row>
    <row r="1448" spans="1:66" ht="15.95" customHeight="1" x14ac:dyDescent="0.25">
      <c r="A1448" s="38">
        <v>500622</v>
      </c>
      <c r="B1448" s="35" t="s">
        <v>76</v>
      </c>
      <c r="C1448" s="36" t="s">
        <v>2604</v>
      </c>
      <c r="E1448" s="40"/>
      <c r="F1448" s="36" t="s">
        <v>1692</v>
      </c>
      <c r="G1448" s="35" t="s">
        <v>33</v>
      </c>
      <c r="H1448" s="39" t="s">
        <v>64</v>
      </c>
      <c r="I1448" s="35" t="s">
        <v>26</v>
      </c>
      <c r="M1448" s="41" t="s">
        <v>503</v>
      </c>
      <c r="R1448" s="35" t="s">
        <v>503</v>
      </c>
      <c r="AF1448" s="35" t="s">
        <v>33</v>
      </c>
      <c r="AH1448" s="42">
        <f t="shared" si="48"/>
        <v>1</v>
      </c>
      <c r="AK1448" s="44">
        <v>2018</v>
      </c>
      <c r="AX1448" s="35" t="s">
        <v>33</v>
      </c>
      <c r="BF1448" s="41"/>
      <c r="BG1448" s="35"/>
      <c r="BH1448" s="35"/>
      <c r="BI1448" s="35"/>
      <c r="BJ1448" s="35"/>
      <c r="BL1448" s="36" t="str">
        <f t="shared" si="49"/>
        <v>x</v>
      </c>
      <c r="BN1448" s="60" t="s">
        <v>2409</v>
      </c>
    </row>
    <row r="1449" spans="1:66" ht="15.95" customHeight="1" x14ac:dyDescent="0.25">
      <c r="A1449" s="38">
        <v>700078</v>
      </c>
      <c r="B1449" s="35" t="s">
        <v>81</v>
      </c>
      <c r="C1449" s="36" t="s">
        <v>687</v>
      </c>
      <c r="E1449" s="40"/>
      <c r="F1449" s="36" t="s">
        <v>133</v>
      </c>
      <c r="G1449" s="35" t="s">
        <v>33</v>
      </c>
      <c r="I1449" s="35" t="s">
        <v>26</v>
      </c>
      <c r="M1449" s="41" t="s">
        <v>503</v>
      </c>
      <c r="U1449" s="35" t="s">
        <v>503</v>
      </c>
      <c r="Z1449" s="35" t="s">
        <v>33</v>
      </c>
      <c r="AH1449" s="42">
        <f t="shared" si="48"/>
        <v>1</v>
      </c>
      <c r="AK1449" s="44">
        <v>2018</v>
      </c>
      <c r="AO1449" s="35" t="s">
        <v>33</v>
      </c>
      <c r="AX1449" s="35" t="s">
        <v>33</v>
      </c>
      <c r="BF1449" s="41"/>
      <c r="BG1449" s="35"/>
      <c r="BH1449" s="35"/>
      <c r="BI1449" s="35"/>
      <c r="BJ1449" s="35"/>
      <c r="BL1449" s="36" t="str">
        <f t="shared" si="49"/>
        <v>x</v>
      </c>
      <c r="BN1449" s="60" t="s">
        <v>2261</v>
      </c>
    </row>
    <row r="1450" spans="1:66" ht="15.95" customHeight="1" x14ac:dyDescent="0.25">
      <c r="A1450" s="38">
        <v>500624</v>
      </c>
      <c r="B1450" s="35" t="s">
        <v>100</v>
      </c>
      <c r="C1450" s="36" t="s">
        <v>1198</v>
      </c>
      <c r="E1450" s="40"/>
      <c r="F1450" s="36" t="s">
        <v>133</v>
      </c>
      <c r="G1450" s="35" t="s">
        <v>33</v>
      </c>
      <c r="I1450" s="35" t="s">
        <v>29</v>
      </c>
      <c r="M1450" s="41" t="s">
        <v>503</v>
      </c>
      <c r="O1450" s="35" t="s">
        <v>503</v>
      </c>
      <c r="Q1450" s="35" t="s">
        <v>503</v>
      </c>
      <c r="R1450" s="35" t="s">
        <v>503</v>
      </c>
      <c r="T1450" s="35" t="s">
        <v>503</v>
      </c>
      <c r="AF1450" s="35" t="s">
        <v>33</v>
      </c>
      <c r="AH1450" s="42">
        <f t="shared" si="48"/>
        <v>1</v>
      </c>
      <c r="AK1450" s="44">
        <v>2017</v>
      </c>
      <c r="AS1450" s="35" t="s">
        <v>33</v>
      </c>
      <c r="AX1450" s="35" t="s">
        <v>33</v>
      </c>
      <c r="BF1450" s="41"/>
      <c r="BG1450" s="35"/>
      <c r="BH1450" s="35"/>
      <c r="BI1450" s="35"/>
      <c r="BJ1450" s="35"/>
      <c r="BL1450" s="36" t="str">
        <f t="shared" si="49"/>
        <v>x</v>
      </c>
      <c r="BN1450" s="60" t="s">
        <v>3065</v>
      </c>
    </row>
    <row r="1451" spans="1:66" ht="15.95" customHeight="1" x14ac:dyDescent="0.25">
      <c r="A1451" s="38">
        <v>500630</v>
      </c>
      <c r="B1451" s="35" t="s">
        <v>100</v>
      </c>
      <c r="C1451" s="36" t="s">
        <v>1353</v>
      </c>
      <c r="E1451" s="40"/>
      <c r="F1451" s="36" t="s">
        <v>133</v>
      </c>
      <c r="G1451" s="35" t="s">
        <v>33</v>
      </c>
      <c r="I1451" s="35" t="s">
        <v>26</v>
      </c>
      <c r="M1451" s="41" t="s">
        <v>503</v>
      </c>
      <c r="T1451" s="35" t="s">
        <v>503</v>
      </c>
      <c r="AF1451" s="35" t="s">
        <v>33</v>
      </c>
      <c r="AH1451" s="42">
        <f t="shared" si="48"/>
        <v>1</v>
      </c>
      <c r="AK1451" s="44">
        <v>2006</v>
      </c>
      <c r="AT1451" s="35" t="s">
        <v>33</v>
      </c>
      <c r="AX1451" s="35" t="s">
        <v>33</v>
      </c>
      <c r="BF1451" s="41"/>
      <c r="BG1451" s="35"/>
      <c r="BH1451" s="35"/>
      <c r="BI1451" s="35"/>
      <c r="BJ1451" s="35"/>
      <c r="BL1451" s="36" t="str">
        <f t="shared" si="49"/>
        <v>x</v>
      </c>
      <c r="BN1451" s="60" t="s">
        <v>2404</v>
      </c>
    </row>
    <row r="1452" spans="1:66" ht="15.95" customHeight="1" x14ac:dyDescent="0.25">
      <c r="A1452" s="38">
        <v>700084</v>
      </c>
      <c r="B1452" s="35" t="s">
        <v>55</v>
      </c>
      <c r="C1452" s="36" t="s">
        <v>761</v>
      </c>
      <c r="E1452" s="40"/>
      <c r="F1452" s="36" t="s">
        <v>133</v>
      </c>
      <c r="G1452" s="35" t="s">
        <v>33</v>
      </c>
      <c r="I1452" s="35" t="s">
        <v>26</v>
      </c>
      <c r="M1452" s="41" t="s">
        <v>503</v>
      </c>
      <c r="T1452" s="35" t="s">
        <v>503</v>
      </c>
      <c r="AF1452" s="35" t="s">
        <v>33</v>
      </c>
      <c r="AG1452" s="35" t="s">
        <v>33</v>
      </c>
      <c r="AH1452" s="42">
        <f t="shared" si="48"/>
        <v>2</v>
      </c>
      <c r="AK1452" s="44">
        <v>2017</v>
      </c>
      <c r="AS1452" s="35" t="s">
        <v>33</v>
      </c>
      <c r="AX1452" s="35" t="s">
        <v>33</v>
      </c>
      <c r="BF1452" s="41"/>
      <c r="BG1452" s="35"/>
      <c r="BH1452" s="35"/>
      <c r="BI1452" s="35"/>
      <c r="BJ1452" s="35"/>
      <c r="BL1452" s="36" t="str">
        <f t="shared" si="49"/>
        <v>x</v>
      </c>
      <c r="BN1452" s="60" t="s">
        <v>2437</v>
      </c>
    </row>
    <row r="1453" spans="1:66" ht="15.95" customHeight="1" x14ac:dyDescent="0.25">
      <c r="A1453" s="38">
        <v>500633</v>
      </c>
      <c r="B1453" s="35" t="s">
        <v>100</v>
      </c>
      <c r="C1453" s="36" t="s">
        <v>1421</v>
      </c>
      <c r="E1453" s="40"/>
      <c r="F1453" s="36" t="s">
        <v>133</v>
      </c>
      <c r="G1453" s="35" t="s">
        <v>33</v>
      </c>
      <c r="I1453" s="35" t="s">
        <v>26</v>
      </c>
      <c r="M1453" s="41" t="s">
        <v>503</v>
      </c>
      <c r="R1453" s="35" t="s">
        <v>503</v>
      </c>
      <c r="AF1453" s="35" t="s">
        <v>33</v>
      </c>
      <c r="AH1453" s="42">
        <f t="shared" si="48"/>
        <v>1</v>
      </c>
      <c r="AK1453" s="44">
        <v>2018</v>
      </c>
      <c r="AT1453" s="35" t="s">
        <v>33</v>
      </c>
      <c r="AX1453" s="35" t="s">
        <v>33</v>
      </c>
      <c r="BF1453" s="41"/>
      <c r="BG1453" s="35"/>
      <c r="BH1453" s="35"/>
      <c r="BI1453" s="35"/>
      <c r="BJ1453" s="35"/>
      <c r="BL1453" s="36" t="str">
        <f t="shared" si="49"/>
        <v>x</v>
      </c>
      <c r="BN1453" s="60" t="s">
        <v>2409</v>
      </c>
    </row>
    <row r="1454" spans="1:66" ht="15.95" customHeight="1" x14ac:dyDescent="0.25">
      <c r="A1454" s="38">
        <v>500635</v>
      </c>
      <c r="B1454" s="35" t="s">
        <v>81</v>
      </c>
      <c r="C1454" s="36" t="s">
        <v>2614</v>
      </c>
      <c r="E1454" s="40"/>
      <c r="F1454" s="36" t="s">
        <v>1692</v>
      </c>
      <c r="G1454" s="35" t="s">
        <v>33</v>
      </c>
      <c r="H1454" s="39" t="s">
        <v>64</v>
      </c>
      <c r="I1454" s="35" t="s">
        <v>26</v>
      </c>
      <c r="M1454" s="41" t="s">
        <v>503</v>
      </c>
      <c r="R1454" s="35" t="s">
        <v>503</v>
      </c>
      <c r="AF1454" s="35" t="s">
        <v>33</v>
      </c>
      <c r="AG1454" s="35" t="s">
        <v>33</v>
      </c>
      <c r="AH1454" s="42">
        <f t="shared" si="48"/>
        <v>2</v>
      </c>
      <c r="AK1454" s="44">
        <v>2014</v>
      </c>
      <c r="BD1454" s="42" t="s">
        <v>33</v>
      </c>
      <c r="BF1454" s="41"/>
      <c r="BG1454" s="35"/>
      <c r="BH1454" s="35"/>
      <c r="BI1454" s="35"/>
      <c r="BJ1454" s="35"/>
      <c r="BL1454" s="36" t="str">
        <f t="shared" si="49"/>
        <v>x</v>
      </c>
      <c r="BN1454" s="60" t="s">
        <v>2368</v>
      </c>
    </row>
    <row r="1455" spans="1:66" ht="15.95" customHeight="1" x14ac:dyDescent="0.25">
      <c r="A1455" s="38">
        <v>500637</v>
      </c>
      <c r="B1455" s="35" t="s">
        <v>76</v>
      </c>
      <c r="C1455" s="36" t="s">
        <v>1505</v>
      </c>
      <c r="E1455" s="40"/>
      <c r="F1455" s="36" t="s">
        <v>133</v>
      </c>
      <c r="G1455" s="35" t="s">
        <v>33</v>
      </c>
      <c r="I1455" s="35" t="s">
        <v>29</v>
      </c>
      <c r="M1455" s="41" t="s">
        <v>503</v>
      </c>
      <c r="R1455" s="35" t="s">
        <v>503</v>
      </c>
      <c r="AF1455" s="35" t="s">
        <v>33</v>
      </c>
      <c r="AH1455" s="42">
        <f t="shared" si="48"/>
        <v>1</v>
      </c>
      <c r="AK1455" s="44">
        <v>2012</v>
      </c>
      <c r="AM1455" s="39" t="s">
        <v>33</v>
      </c>
      <c r="AS1455" s="35" t="s">
        <v>33</v>
      </c>
      <c r="BD1455" s="42" t="s">
        <v>33</v>
      </c>
      <c r="BF1455" s="41"/>
      <c r="BG1455" s="35"/>
      <c r="BH1455" s="35"/>
      <c r="BI1455" s="35"/>
      <c r="BJ1455" s="35"/>
      <c r="BL1455" s="36" t="str">
        <f t="shared" si="49"/>
        <v>x</v>
      </c>
      <c r="BN1455" s="60" t="s">
        <v>2368</v>
      </c>
    </row>
    <row r="1456" spans="1:66" ht="15.95" customHeight="1" x14ac:dyDescent="0.25">
      <c r="A1456" s="38">
        <v>500700</v>
      </c>
      <c r="B1456" s="35" t="s">
        <v>55</v>
      </c>
      <c r="C1456" s="36" t="s">
        <v>1515</v>
      </c>
      <c r="E1456" s="40"/>
      <c r="F1456" s="36" t="s">
        <v>1694</v>
      </c>
      <c r="G1456" s="35" t="s">
        <v>33</v>
      </c>
      <c r="I1456" s="35" t="s">
        <v>29</v>
      </c>
      <c r="M1456" s="41" t="s">
        <v>503</v>
      </c>
      <c r="N1456" s="35" t="s">
        <v>50</v>
      </c>
      <c r="O1456" s="35" t="s">
        <v>503</v>
      </c>
      <c r="P1456" s="35" t="s">
        <v>503</v>
      </c>
      <c r="Q1456" s="35" t="s">
        <v>503</v>
      </c>
      <c r="R1456" s="35" t="s">
        <v>503</v>
      </c>
      <c r="AF1456" s="35" t="s">
        <v>33</v>
      </c>
      <c r="AH1456" s="42">
        <f t="shared" si="48"/>
        <v>1</v>
      </c>
      <c r="AK1456" s="44">
        <v>1859</v>
      </c>
      <c r="AM1456" s="39" t="s">
        <v>33</v>
      </c>
      <c r="AN1456" s="35" t="s">
        <v>33</v>
      </c>
      <c r="AO1456" s="35" t="s">
        <v>33</v>
      </c>
      <c r="BD1456" s="42" t="s">
        <v>33</v>
      </c>
      <c r="BF1456" s="41"/>
      <c r="BG1456" s="35"/>
      <c r="BH1456" s="35"/>
      <c r="BI1456" s="35"/>
      <c r="BJ1456" s="35"/>
      <c r="BL1456" s="36" t="str">
        <f t="shared" si="49"/>
        <v>x</v>
      </c>
      <c r="BN1456" s="60" t="s">
        <v>2412</v>
      </c>
    </row>
    <row r="1457" spans="1:66" ht="15.95" customHeight="1" x14ac:dyDescent="0.25">
      <c r="A1457" s="38">
        <v>500713</v>
      </c>
      <c r="B1457" s="35" t="s">
        <v>308</v>
      </c>
      <c r="C1457" s="36" t="s">
        <v>309</v>
      </c>
      <c r="E1457" s="40"/>
      <c r="F1457" s="36" t="s">
        <v>64</v>
      </c>
      <c r="G1457" s="35" t="s">
        <v>33</v>
      </c>
      <c r="I1457" s="35" t="s">
        <v>26</v>
      </c>
      <c r="M1457" s="41" t="s">
        <v>503</v>
      </c>
      <c r="T1457" s="35" t="s">
        <v>503</v>
      </c>
      <c r="AF1457" s="35" t="s">
        <v>33</v>
      </c>
      <c r="AH1457" s="42">
        <f t="shared" si="48"/>
        <v>1</v>
      </c>
      <c r="AK1457" s="44">
        <v>2007</v>
      </c>
      <c r="AS1457" s="35" t="s">
        <v>33</v>
      </c>
      <c r="AT1457" s="35" t="s">
        <v>33</v>
      </c>
      <c r="BD1457" s="42" t="s">
        <v>33</v>
      </c>
      <c r="BF1457" s="41"/>
      <c r="BG1457" s="35"/>
      <c r="BH1457" s="35"/>
      <c r="BI1457" s="35"/>
      <c r="BJ1457" s="35"/>
      <c r="BL1457" s="36" t="str">
        <f t="shared" si="49"/>
        <v>x</v>
      </c>
      <c r="BN1457" s="60" t="s">
        <v>2019</v>
      </c>
    </row>
    <row r="1458" spans="1:66" ht="15.95" customHeight="1" x14ac:dyDescent="0.25">
      <c r="A1458" s="38">
        <v>500715</v>
      </c>
      <c r="B1458" s="35" t="s">
        <v>1496</v>
      </c>
      <c r="C1458" s="36" t="s">
        <v>2573</v>
      </c>
      <c r="E1458" s="40"/>
      <c r="F1458" s="36" t="s">
        <v>1692</v>
      </c>
      <c r="G1458" s="35" t="s">
        <v>33</v>
      </c>
      <c r="H1458" s="39" t="s">
        <v>64</v>
      </c>
      <c r="I1458" s="35" t="s">
        <v>29</v>
      </c>
      <c r="M1458" s="41" t="s">
        <v>503</v>
      </c>
      <c r="O1458" s="35" t="s">
        <v>503</v>
      </c>
      <c r="P1458" s="35" t="s">
        <v>503</v>
      </c>
      <c r="R1458" s="35" t="s">
        <v>503</v>
      </c>
      <c r="S1458" s="35" t="s">
        <v>503</v>
      </c>
      <c r="T1458" s="35" t="s">
        <v>503</v>
      </c>
      <c r="U1458" s="35" t="s">
        <v>503</v>
      </c>
      <c r="V1458" s="35" t="s">
        <v>503</v>
      </c>
      <c r="Y1458" s="39" t="s">
        <v>33</v>
      </c>
      <c r="Z1458" s="35" t="s">
        <v>33</v>
      </c>
      <c r="AF1458" s="35" t="s">
        <v>33</v>
      </c>
      <c r="AH1458" s="42">
        <f t="shared" si="48"/>
        <v>3</v>
      </c>
      <c r="AK1458" s="44">
        <v>1950</v>
      </c>
      <c r="AX1458" s="35" t="s">
        <v>33</v>
      </c>
      <c r="BF1458" s="41"/>
      <c r="BG1458" s="35"/>
      <c r="BH1458" s="35"/>
      <c r="BI1458" s="35"/>
      <c r="BJ1458" s="35"/>
      <c r="BL1458" s="36" t="str">
        <f t="shared" si="49"/>
        <v>x</v>
      </c>
      <c r="BN1458" s="60" t="s">
        <v>2413</v>
      </c>
    </row>
    <row r="1459" spans="1:66" ht="15.95" customHeight="1" x14ac:dyDescent="0.25">
      <c r="A1459" s="38">
        <v>500721</v>
      </c>
      <c r="B1459" s="35" t="s">
        <v>60</v>
      </c>
      <c r="C1459" s="36" t="s">
        <v>708</v>
      </c>
      <c r="E1459" s="40"/>
      <c r="F1459" s="36" t="s">
        <v>133</v>
      </c>
      <c r="G1459" s="35" t="s">
        <v>33</v>
      </c>
      <c r="I1459" s="35" t="s">
        <v>26</v>
      </c>
      <c r="M1459" s="41" t="s">
        <v>503</v>
      </c>
      <c r="P1459" s="35" t="s">
        <v>503</v>
      </c>
      <c r="AF1459" s="35" t="s">
        <v>33</v>
      </c>
      <c r="AH1459" s="42">
        <f t="shared" si="48"/>
        <v>1</v>
      </c>
      <c r="AK1459" s="44">
        <v>1996</v>
      </c>
      <c r="AS1459" s="35" t="s">
        <v>33</v>
      </c>
      <c r="BD1459" s="42" t="s">
        <v>33</v>
      </c>
      <c r="BF1459" s="41"/>
      <c r="BG1459" s="35"/>
      <c r="BH1459" s="35"/>
      <c r="BI1459" s="35"/>
      <c r="BJ1459" s="35"/>
      <c r="BL1459" s="36" t="str">
        <f t="shared" si="49"/>
        <v>x</v>
      </c>
      <c r="BN1459" s="60" t="s">
        <v>2019</v>
      </c>
    </row>
    <row r="1460" spans="1:66" ht="15.95" customHeight="1" x14ac:dyDescent="0.25">
      <c r="A1460" s="38">
        <v>700085</v>
      </c>
      <c r="B1460" s="35" t="s">
        <v>55</v>
      </c>
      <c r="C1460" s="36" t="s">
        <v>1695</v>
      </c>
      <c r="E1460" s="40"/>
      <c r="F1460" s="36" t="s">
        <v>1692</v>
      </c>
      <c r="G1460" s="35" t="s">
        <v>33</v>
      </c>
      <c r="H1460" s="39" t="s">
        <v>64</v>
      </c>
      <c r="I1460" s="35" t="s">
        <v>26</v>
      </c>
      <c r="M1460" s="41" t="s">
        <v>503</v>
      </c>
      <c r="R1460" s="35" t="s">
        <v>503</v>
      </c>
      <c r="AF1460" s="35" t="s">
        <v>33</v>
      </c>
      <c r="AG1460" s="35" t="s">
        <v>33</v>
      </c>
      <c r="AH1460" s="42">
        <f t="shared" si="48"/>
        <v>2</v>
      </c>
      <c r="AK1460" s="44">
        <v>2009</v>
      </c>
      <c r="AX1460" s="35" t="s">
        <v>33</v>
      </c>
      <c r="BF1460" s="41"/>
      <c r="BG1460" s="35"/>
      <c r="BH1460" s="35"/>
      <c r="BI1460" s="35"/>
      <c r="BJ1460" s="35"/>
      <c r="BL1460" s="36" t="str">
        <f t="shared" si="49"/>
        <v>x</v>
      </c>
      <c r="BN1460" s="60" t="s">
        <v>2379</v>
      </c>
    </row>
    <row r="1461" spans="1:66" ht="15.95" customHeight="1" x14ac:dyDescent="0.25">
      <c r="A1461" s="38">
        <v>500726</v>
      </c>
      <c r="B1461" s="35" t="s">
        <v>295</v>
      </c>
      <c r="C1461" s="36" t="s">
        <v>1377</v>
      </c>
      <c r="E1461" s="40"/>
      <c r="F1461" s="36" t="s">
        <v>1694</v>
      </c>
      <c r="G1461" s="35" t="s">
        <v>33</v>
      </c>
      <c r="I1461" s="35" t="s">
        <v>29</v>
      </c>
      <c r="M1461" s="41" t="s">
        <v>45</v>
      </c>
      <c r="O1461" s="35" t="s">
        <v>45</v>
      </c>
      <c r="P1461" s="35" t="s">
        <v>503</v>
      </c>
      <c r="S1461" s="35" t="s">
        <v>33</v>
      </c>
      <c r="AF1461" s="35" t="s">
        <v>33</v>
      </c>
      <c r="AH1461" s="42">
        <f t="shared" si="48"/>
        <v>1</v>
      </c>
      <c r="AK1461" s="44">
        <v>1890</v>
      </c>
      <c r="AM1461" s="39" t="s">
        <v>33</v>
      </c>
      <c r="AN1461" s="35" t="s">
        <v>33</v>
      </c>
      <c r="AO1461" s="35" t="s">
        <v>33</v>
      </c>
      <c r="BD1461" s="42" t="s">
        <v>33</v>
      </c>
      <c r="BF1461" s="41"/>
      <c r="BG1461" s="35"/>
      <c r="BH1461" s="35"/>
      <c r="BI1461" s="35"/>
      <c r="BJ1461" s="35"/>
      <c r="BL1461" s="36" t="str">
        <f t="shared" si="49"/>
        <v>x</v>
      </c>
      <c r="BN1461" s="60" t="s">
        <v>2414</v>
      </c>
    </row>
    <row r="1462" spans="1:66" ht="15.95" customHeight="1" x14ac:dyDescent="0.25">
      <c r="A1462" s="38">
        <v>500728</v>
      </c>
      <c r="B1462" s="35" t="s">
        <v>357</v>
      </c>
      <c r="C1462" s="36" t="s">
        <v>664</v>
      </c>
      <c r="E1462" s="40"/>
      <c r="F1462" s="36" t="s">
        <v>133</v>
      </c>
      <c r="G1462" s="35" t="s">
        <v>33</v>
      </c>
      <c r="I1462" s="35" t="s">
        <v>29</v>
      </c>
      <c r="M1462" s="41" t="s">
        <v>503</v>
      </c>
      <c r="P1462" s="35" t="s">
        <v>503</v>
      </c>
      <c r="T1462" s="35" t="s">
        <v>503</v>
      </c>
      <c r="U1462" s="35" t="s">
        <v>503</v>
      </c>
      <c r="Z1462" s="35" t="s">
        <v>33</v>
      </c>
      <c r="AF1462" s="35" t="s">
        <v>33</v>
      </c>
      <c r="AH1462" s="42">
        <f t="shared" si="48"/>
        <v>2</v>
      </c>
      <c r="AK1462" s="44">
        <v>2016</v>
      </c>
      <c r="AO1462" s="35" t="s">
        <v>33</v>
      </c>
      <c r="AX1462" s="35" t="s">
        <v>33</v>
      </c>
      <c r="BF1462" s="41"/>
      <c r="BG1462" s="35"/>
      <c r="BH1462" s="35"/>
      <c r="BI1462" s="35"/>
      <c r="BJ1462" s="35"/>
      <c r="BL1462" s="36" t="str">
        <f t="shared" si="49"/>
        <v>x</v>
      </c>
      <c r="BN1462" s="60" t="s">
        <v>1727</v>
      </c>
    </row>
    <row r="1463" spans="1:66" ht="15.95" customHeight="1" x14ac:dyDescent="0.25">
      <c r="A1463" s="38">
        <v>700086</v>
      </c>
      <c r="B1463" s="35" t="s">
        <v>55</v>
      </c>
      <c r="C1463" s="36" t="s">
        <v>767</v>
      </c>
      <c r="E1463" s="40"/>
      <c r="F1463" s="36" t="s">
        <v>133</v>
      </c>
      <c r="G1463" s="35" t="s">
        <v>33</v>
      </c>
      <c r="I1463" s="35" t="s">
        <v>29</v>
      </c>
      <c r="M1463" s="41" t="s">
        <v>503</v>
      </c>
      <c r="R1463" s="35" t="s">
        <v>503</v>
      </c>
      <c r="T1463" s="35" t="s">
        <v>503</v>
      </c>
      <c r="AF1463" s="35" t="s">
        <v>33</v>
      </c>
      <c r="AH1463" s="42">
        <f t="shared" si="48"/>
        <v>1</v>
      </c>
      <c r="AK1463" s="44">
        <v>2007</v>
      </c>
      <c r="AN1463" s="35" t="s">
        <v>33</v>
      </c>
      <c r="AX1463" s="35" t="s">
        <v>33</v>
      </c>
      <c r="BF1463" s="41"/>
      <c r="BG1463" s="35"/>
      <c r="BH1463" s="35"/>
      <c r="BI1463" s="35"/>
      <c r="BJ1463" s="35"/>
      <c r="BL1463" s="36" t="str">
        <f t="shared" si="49"/>
        <v>x</v>
      </c>
      <c r="BN1463" s="60" t="s">
        <v>3069</v>
      </c>
    </row>
    <row r="1464" spans="1:66" ht="15.95" customHeight="1" x14ac:dyDescent="0.25">
      <c r="A1464" s="38">
        <v>700001</v>
      </c>
      <c r="B1464" s="35" t="s">
        <v>24</v>
      </c>
      <c r="C1464" s="36" t="s">
        <v>25</v>
      </c>
      <c r="E1464" s="53"/>
      <c r="F1464" s="36" t="s">
        <v>133</v>
      </c>
      <c r="G1464" s="35" t="s">
        <v>33</v>
      </c>
      <c r="I1464" s="35" t="s">
        <v>26</v>
      </c>
      <c r="M1464" s="41" t="s">
        <v>503</v>
      </c>
      <c r="T1464" s="35" t="s">
        <v>503</v>
      </c>
      <c r="AF1464" s="35" t="s">
        <v>33</v>
      </c>
      <c r="AH1464" s="42">
        <f t="shared" si="48"/>
        <v>1</v>
      </c>
      <c r="AK1464" s="44">
        <v>2018</v>
      </c>
      <c r="AO1464" s="35" t="s">
        <v>33</v>
      </c>
      <c r="AP1464" s="35" t="s">
        <v>33</v>
      </c>
      <c r="BD1464" s="42" t="s">
        <v>33</v>
      </c>
      <c r="BF1464" s="41"/>
      <c r="BG1464" s="35"/>
      <c r="BH1464" s="35"/>
      <c r="BI1464" s="35"/>
      <c r="BJ1464" s="35"/>
      <c r="BL1464" s="36" t="str">
        <f t="shared" si="49"/>
        <v>x</v>
      </c>
      <c r="BN1464" s="60" t="s">
        <v>2416</v>
      </c>
    </row>
    <row r="1465" spans="1:66" ht="15.95" customHeight="1" x14ac:dyDescent="0.25">
      <c r="A1465" s="38">
        <v>700087</v>
      </c>
      <c r="B1465" s="35" t="s">
        <v>62</v>
      </c>
      <c r="C1465" s="36" t="s">
        <v>769</v>
      </c>
      <c r="E1465" s="40"/>
      <c r="F1465" s="36" t="s">
        <v>133</v>
      </c>
      <c r="G1465" s="35" t="s">
        <v>33</v>
      </c>
      <c r="I1465" s="35" t="s">
        <v>26</v>
      </c>
      <c r="M1465" s="41" t="s">
        <v>503</v>
      </c>
      <c r="O1465" s="35" t="s">
        <v>503</v>
      </c>
      <c r="AF1465" s="35" t="s">
        <v>33</v>
      </c>
      <c r="AH1465" s="42">
        <f t="shared" si="48"/>
        <v>1</v>
      </c>
      <c r="AK1465" s="44">
        <v>2009</v>
      </c>
      <c r="AM1465" s="39" t="s">
        <v>33</v>
      </c>
      <c r="AX1465" s="35" t="s">
        <v>33</v>
      </c>
      <c r="BF1465" s="41"/>
      <c r="BG1465" s="35"/>
      <c r="BH1465" s="35"/>
      <c r="BI1465" s="35"/>
      <c r="BJ1465" s="35"/>
      <c r="BL1465" s="36" t="str">
        <f t="shared" si="49"/>
        <v>x</v>
      </c>
      <c r="BN1465" s="60" t="s">
        <v>1836</v>
      </c>
    </row>
    <row r="1466" spans="1:66" ht="15.95" customHeight="1" x14ac:dyDescent="0.25">
      <c r="A1466" s="38">
        <v>700088</v>
      </c>
      <c r="B1466" s="35" t="s">
        <v>154</v>
      </c>
      <c r="C1466" s="36" t="s">
        <v>2598</v>
      </c>
      <c r="E1466" s="40"/>
      <c r="F1466" s="36" t="s">
        <v>1692</v>
      </c>
      <c r="G1466" s="35" t="s">
        <v>33</v>
      </c>
      <c r="H1466" s="39" t="s">
        <v>133</v>
      </c>
      <c r="I1466" s="35" t="s">
        <v>26</v>
      </c>
      <c r="M1466" s="41" t="s">
        <v>503</v>
      </c>
      <c r="R1466" s="35" t="s">
        <v>503</v>
      </c>
      <c r="AD1466" s="35" t="s">
        <v>33</v>
      </c>
      <c r="AF1466" s="35" t="s">
        <v>33</v>
      </c>
      <c r="AH1466" s="42">
        <f t="shared" si="48"/>
        <v>2</v>
      </c>
      <c r="AK1466" s="44">
        <v>2017</v>
      </c>
      <c r="AX1466" s="35" t="s">
        <v>33</v>
      </c>
      <c r="BF1466" s="41"/>
      <c r="BG1466" s="35"/>
      <c r="BH1466" s="35"/>
      <c r="BI1466" s="35"/>
      <c r="BJ1466" s="35"/>
      <c r="BL1466" s="36" t="str">
        <f t="shared" si="49"/>
        <v>x</v>
      </c>
      <c r="BN1466" s="60" t="s">
        <v>1929</v>
      </c>
    </row>
    <row r="1467" spans="1:66" ht="15.95" customHeight="1" x14ac:dyDescent="0.25">
      <c r="A1467" s="38">
        <v>700089</v>
      </c>
      <c r="B1467" s="35" t="s">
        <v>216</v>
      </c>
      <c r="C1467" s="36" t="s">
        <v>779</v>
      </c>
      <c r="E1467" s="40"/>
      <c r="F1467" s="36" t="s">
        <v>133</v>
      </c>
      <c r="G1467" s="35" t="s">
        <v>33</v>
      </c>
      <c r="I1467" s="35" t="s">
        <v>26</v>
      </c>
      <c r="M1467" s="41" t="s">
        <v>503</v>
      </c>
      <c r="R1467" s="35" t="s">
        <v>503</v>
      </c>
      <c r="AF1467" s="35" t="s">
        <v>33</v>
      </c>
      <c r="AH1467" s="42">
        <f t="shared" si="48"/>
        <v>1</v>
      </c>
      <c r="AK1467" s="44">
        <v>2019</v>
      </c>
      <c r="AS1467" s="35" t="s">
        <v>33</v>
      </c>
      <c r="AX1467" s="35" t="s">
        <v>33</v>
      </c>
      <c r="BF1467" s="41"/>
      <c r="BG1467" s="35"/>
      <c r="BH1467" s="35"/>
      <c r="BI1467" s="35"/>
      <c r="BJ1467" s="35"/>
      <c r="BL1467" s="36" t="str">
        <f t="shared" si="49"/>
        <v>x</v>
      </c>
      <c r="BN1467" s="60" t="s">
        <v>2422</v>
      </c>
    </row>
    <row r="1468" spans="1:66" ht="15.95" customHeight="1" x14ac:dyDescent="0.25">
      <c r="A1468" s="38">
        <v>700093</v>
      </c>
      <c r="B1468" s="35" t="s">
        <v>412</v>
      </c>
      <c r="C1468" s="36" t="s">
        <v>807</v>
      </c>
      <c r="E1468" s="53"/>
      <c r="F1468" s="36" t="s">
        <v>133</v>
      </c>
      <c r="G1468" s="35" t="s">
        <v>33</v>
      </c>
      <c r="I1468" s="35" t="s">
        <v>26</v>
      </c>
      <c r="M1468" s="41" t="s">
        <v>503</v>
      </c>
      <c r="U1468" s="35" t="s">
        <v>503</v>
      </c>
      <c r="AF1468" s="35" t="s">
        <v>33</v>
      </c>
      <c r="AH1468" s="42">
        <f t="shared" si="48"/>
        <v>1</v>
      </c>
      <c r="AJ1468" s="43">
        <v>2010</v>
      </c>
      <c r="AK1468" s="44">
        <v>2015</v>
      </c>
      <c r="AO1468" s="35" t="s">
        <v>33</v>
      </c>
      <c r="AP1468" s="35" t="s">
        <v>33</v>
      </c>
      <c r="AX1468" s="35" t="s">
        <v>33</v>
      </c>
      <c r="BF1468" s="41"/>
      <c r="BG1468" s="35"/>
      <c r="BH1468" s="35"/>
      <c r="BI1468" s="35"/>
      <c r="BJ1468" s="35"/>
      <c r="BL1468" s="36" t="str">
        <f t="shared" si="49"/>
        <v>x</v>
      </c>
      <c r="BN1468" s="60" t="s">
        <v>2439</v>
      </c>
    </row>
    <row r="1469" spans="1:66" ht="15.95" customHeight="1" x14ac:dyDescent="0.25">
      <c r="A1469" s="38">
        <v>700095</v>
      </c>
      <c r="B1469" s="35" t="s">
        <v>247</v>
      </c>
      <c r="C1469" s="36" t="s">
        <v>2523</v>
      </c>
      <c r="E1469" s="40"/>
      <c r="F1469" s="36" t="s">
        <v>1692</v>
      </c>
      <c r="G1469" s="35" t="s">
        <v>33</v>
      </c>
      <c r="H1469" s="39" t="s">
        <v>64</v>
      </c>
      <c r="I1469" s="35" t="s">
        <v>26</v>
      </c>
      <c r="J1469" s="36" t="s">
        <v>2655</v>
      </c>
      <c r="M1469" s="41" t="s">
        <v>503</v>
      </c>
      <c r="T1469" s="35" t="s">
        <v>503</v>
      </c>
      <c r="AF1469" s="35" t="s">
        <v>33</v>
      </c>
      <c r="AH1469" s="42">
        <f t="shared" si="48"/>
        <v>1</v>
      </c>
      <c r="AK1469" s="44">
        <v>2020</v>
      </c>
      <c r="AX1469" s="35" t="s">
        <v>33</v>
      </c>
      <c r="BF1469" s="41"/>
      <c r="BG1469" s="35"/>
      <c r="BH1469" s="35"/>
      <c r="BI1469" s="35"/>
      <c r="BJ1469" s="35"/>
      <c r="BL1469" s="36" t="str">
        <f t="shared" si="49"/>
        <v>x</v>
      </c>
      <c r="BN1469" s="60" t="s">
        <v>1745</v>
      </c>
    </row>
    <row r="1470" spans="1:66" ht="15.95" customHeight="1" x14ac:dyDescent="0.25">
      <c r="A1470" s="38">
        <v>700099</v>
      </c>
      <c r="B1470" s="35" t="s">
        <v>316</v>
      </c>
      <c r="C1470" s="36" t="s">
        <v>855</v>
      </c>
      <c r="E1470" s="53"/>
      <c r="F1470" s="36" t="s">
        <v>133</v>
      </c>
      <c r="G1470" s="35" t="s">
        <v>33</v>
      </c>
      <c r="I1470" s="35" t="s">
        <v>26</v>
      </c>
      <c r="M1470" s="41" t="s">
        <v>503</v>
      </c>
      <c r="U1470" s="35" t="s">
        <v>503</v>
      </c>
      <c r="AF1470" s="35" t="s">
        <v>33</v>
      </c>
      <c r="AH1470" s="42">
        <f t="shared" si="48"/>
        <v>1</v>
      </c>
      <c r="AK1470" s="44">
        <v>2018</v>
      </c>
      <c r="AO1470" s="35" t="s">
        <v>33</v>
      </c>
      <c r="AP1470" s="35" t="s">
        <v>33</v>
      </c>
      <c r="AX1470" s="35" t="s">
        <v>33</v>
      </c>
      <c r="BF1470" s="41"/>
      <c r="BG1470" s="35"/>
      <c r="BH1470" s="35"/>
      <c r="BI1470" s="35"/>
      <c r="BJ1470" s="35"/>
      <c r="BL1470" s="36" t="str">
        <f t="shared" si="49"/>
        <v>x</v>
      </c>
      <c r="BN1470" s="60" t="s">
        <v>2261</v>
      </c>
    </row>
    <row r="1471" spans="1:66" ht="15.95" customHeight="1" x14ac:dyDescent="0.25">
      <c r="A1471" s="38">
        <v>700100</v>
      </c>
      <c r="B1471" s="35" t="s">
        <v>316</v>
      </c>
      <c r="C1471" s="36" t="s">
        <v>856</v>
      </c>
      <c r="E1471" s="51"/>
      <c r="F1471" s="36" t="s">
        <v>133</v>
      </c>
      <c r="G1471" s="35" t="s">
        <v>33</v>
      </c>
      <c r="I1471" s="35" t="s">
        <v>26</v>
      </c>
      <c r="M1471" s="41" t="s">
        <v>503</v>
      </c>
      <c r="U1471" s="35" t="s">
        <v>503</v>
      </c>
      <c r="AF1471" s="35" t="s">
        <v>33</v>
      </c>
      <c r="AH1471" s="42">
        <f t="shared" si="48"/>
        <v>1</v>
      </c>
      <c r="AK1471" s="44">
        <v>2020</v>
      </c>
      <c r="AM1471" s="39" t="s">
        <v>33</v>
      </c>
      <c r="AO1471" s="35" t="s">
        <v>33</v>
      </c>
      <c r="AX1471" s="35" t="s">
        <v>33</v>
      </c>
      <c r="BF1471" s="41"/>
      <c r="BG1471" s="35"/>
      <c r="BH1471" s="35"/>
      <c r="BI1471" s="35"/>
      <c r="BJ1471" s="35"/>
      <c r="BL1471" s="36" t="str">
        <f t="shared" si="49"/>
        <v>x</v>
      </c>
      <c r="BN1471" s="60" t="s">
        <v>2261</v>
      </c>
    </row>
    <row r="1472" spans="1:66" ht="15.95" customHeight="1" x14ac:dyDescent="0.25">
      <c r="A1472" s="38">
        <v>700101</v>
      </c>
      <c r="B1472" s="35" t="s">
        <v>379</v>
      </c>
      <c r="C1472" s="36" t="s">
        <v>862</v>
      </c>
      <c r="E1472" s="40"/>
      <c r="F1472" s="36" t="s">
        <v>133</v>
      </c>
      <c r="G1472" s="35" t="s">
        <v>33</v>
      </c>
      <c r="I1472" s="35" t="s">
        <v>29</v>
      </c>
      <c r="M1472" s="41" t="s">
        <v>503</v>
      </c>
      <c r="P1472" s="35" t="s">
        <v>503</v>
      </c>
      <c r="R1472" s="35" t="s">
        <v>503</v>
      </c>
      <c r="T1472" s="35" t="s">
        <v>503</v>
      </c>
      <c r="AF1472" s="35" t="s">
        <v>33</v>
      </c>
      <c r="AH1472" s="42">
        <f t="shared" si="48"/>
        <v>1</v>
      </c>
      <c r="AK1472" s="44">
        <v>2018</v>
      </c>
      <c r="AM1472" s="39" t="s">
        <v>33</v>
      </c>
      <c r="BD1472" s="42" t="s">
        <v>33</v>
      </c>
      <c r="BF1472" s="41"/>
      <c r="BG1472" s="35"/>
      <c r="BH1472" s="35"/>
      <c r="BI1472" s="35"/>
      <c r="BJ1472" s="35"/>
      <c r="BL1472" s="36" t="str">
        <f t="shared" si="49"/>
        <v>x</v>
      </c>
      <c r="BN1472" s="60" t="s">
        <v>2442</v>
      </c>
    </row>
    <row r="1473" spans="1:66" ht="15.95" customHeight="1" x14ac:dyDescent="0.25">
      <c r="A1473" s="38">
        <v>700107</v>
      </c>
      <c r="B1473" s="35" t="s">
        <v>379</v>
      </c>
      <c r="C1473" s="36" t="s">
        <v>938</v>
      </c>
      <c r="E1473" s="40"/>
      <c r="F1473" s="36" t="s">
        <v>133</v>
      </c>
      <c r="G1473" s="35" t="s">
        <v>33</v>
      </c>
      <c r="I1473" s="35" t="s">
        <v>29</v>
      </c>
      <c r="M1473" s="41" t="s">
        <v>45</v>
      </c>
      <c r="P1473" s="35" t="s">
        <v>45</v>
      </c>
      <c r="Z1473" s="35" t="s">
        <v>33</v>
      </c>
      <c r="AH1473" s="42">
        <f t="shared" si="48"/>
        <v>1</v>
      </c>
      <c r="AJ1473" s="43">
        <v>2020</v>
      </c>
      <c r="AK1473" s="44">
        <v>2021</v>
      </c>
      <c r="AO1473" s="35" t="s">
        <v>33</v>
      </c>
      <c r="AX1473" s="35" t="s">
        <v>33</v>
      </c>
      <c r="BF1473" s="41"/>
      <c r="BG1473" s="35"/>
      <c r="BH1473" s="35"/>
      <c r="BI1473" s="35"/>
      <c r="BJ1473" s="35"/>
      <c r="BL1473" s="36" t="str">
        <f t="shared" si="49"/>
        <v>x</v>
      </c>
      <c r="BN1473" s="60" t="s">
        <v>2443</v>
      </c>
    </row>
    <row r="1474" spans="1:66" ht="15.95" customHeight="1" x14ac:dyDescent="0.25">
      <c r="A1474" s="38">
        <v>700110</v>
      </c>
      <c r="B1474" s="35" t="s">
        <v>200</v>
      </c>
      <c r="C1474" s="36" t="s">
        <v>961</v>
      </c>
      <c r="F1474" s="36" t="s">
        <v>133</v>
      </c>
      <c r="G1474" s="35" t="s">
        <v>33</v>
      </c>
      <c r="I1474" s="35" t="s">
        <v>26</v>
      </c>
      <c r="M1474" s="41" t="s">
        <v>503</v>
      </c>
      <c r="O1474" s="35" t="s">
        <v>503</v>
      </c>
      <c r="U1474" s="35" t="s">
        <v>503</v>
      </c>
      <c r="V1474" s="35" t="s">
        <v>503</v>
      </c>
      <c r="AF1474" s="35" t="s">
        <v>33</v>
      </c>
      <c r="AH1474" s="42">
        <f t="shared" si="48"/>
        <v>1</v>
      </c>
      <c r="AK1474" s="44">
        <v>2020</v>
      </c>
      <c r="BD1474" s="42" t="s">
        <v>33</v>
      </c>
      <c r="BF1474" s="41"/>
      <c r="BG1474" s="35"/>
      <c r="BH1474" s="35"/>
      <c r="BI1474" s="35"/>
      <c r="BJ1474" s="35"/>
      <c r="BL1474" s="36" t="str">
        <f t="shared" si="49"/>
        <v>x</v>
      </c>
      <c r="BN1474" s="60" t="s">
        <v>3071</v>
      </c>
    </row>
    <row r="1475" spans="1:66" ht="15.95" customHeight="1" x14ac:dyDescent="0.25">
      <c r="A1475" s="38">
        <v>700111</v>
      </c>
      <c r="B1475" s="35" t="s">
        <v>928</v>
      </c>
      <c r="C1475" s="36" t="s">
        <v>967</v>
      </c>
      <c r="E1475" s="40"/>
      <c r="F1475" s="36" t="s">
        <v>133</v>
      </c>
      <c r="G1475" s="35" t="s">
        <v>33</v>
      </c>
      <c r="I1475" s="35" t="s">
        <v>26</v>
      </c>
      <c r="M1475" s="41" t="s">
        <v>503</v>
      </c>
      <c r="T1475" s="35" t="s">
        <v>503</v>
      </c>
      <c r="AF1475" s="35" t="s">
        <v>33</v>
      </c>
      <c r="AH1475" s="42">
        <f t="shared" si="48"/>
        <v>1</v>
      </c>
      <c r="AK1475" s="44">
        <v>2015</v>
      </c>
      <c r="AO1475" s="35" t="s">
        <v>33</v>
      </c>
      <c r="AX1475" s="35" t="s">
        <v>33</v>
      </c>
      <c r="BF1475" s="41"/>
      <c r="BG1475" s="35"/>
      <c r="BH1475" s="35"/>
      <c r="BI1475" s="35"/>
      <c r="BJ1475" s="35"/>
      <c r="BL1475" s="36" t="str">
        <f t="shared" si="49"/>
        <v>x</v>
      </c>
      <c r="BN1475" s="60" t="s">
        <v>2261</v>
      </c>
    </row>
    <row r="1476" spans="1:66" ht="15.95" customHeight="1" x14ac:dyDescent="0.25">
      <c r="A1476" s="38">
        <v>700022</v>
      </c>
      <c r="B1476" s="35" t="s">
        <v>124</v>
      </c>
      <c r="C1476" s="36" t="s">
        <v>182</v>
      </c>
      <c r="E1476" s="40"/>
      <c r="F1476" s="36" t="s">
        <v>133</v>
      </c>
      <c r="G1476" s="35" t="s">
        <v>33</v>
      </c>
      <c r="I1476" s="35" t="s">
        <v>29</v>
      </c>
      <c r="M1476" s="41" t="s">
        <v>45</v>
      </c>
      <c r="O1476" s="35" t="s">
        <v>45</v>
      </c>
      <c r="AE1476" s="35" t="s">
        <v>33</v>
      </c>
      <c r="AH1476" s="42">
        <f t="shared" si="48"/>
        <v>1</v>
      </c>
      <c r="AK1476" s="44">
        <v>2008</v>
      </c>
      <c r="AM1476" s="39" t="s">
        <v>33</v>
      </c>
      <c r="BD1476" s="42" t="s">
        <v>33</v>
      </c>
      <c r="BF1476" s="41"/>
      <c r="BG1476" s="35"/>
      <c r="BH1476" s="35"/>
      <c r="BI1476" s="35"/>
      <c r="BJ1476" s="35"/>
      <c r="BL1476" s="36" t="str">
        <f t="shared" si="49"/>
        <v>x</v>
      </c>
      <c r="BN1476" s="60" t="s">
        <v>1836</v>
      </c>
    </row>
    <row r="1477" spans="1:66" ht="15.95" customHeight="1" x14ac:dyDescent="0.25">
      <c r="A1477" s="38">
        <v>700026</v>
      </c>
      <c r="B1477" s="35" t="s">
        <v>60</v>
      </c>
      <c r="C1477" s="36" t="s">
        <v>226</v>
      </c>
      <c r="E1477" s="40"/>
      <c r="F1477" s="36" t="s">
        <v>133</v>
      </c>
      <c r="G1477" s="35" t="s">
        <v>33</v>
      </c>
      <c r="I1477" s="35" t="s">
        <v>26</v>
      </c>
      <c r="M1477" s="41" t="s">
        <v>503</v>
      </c>
      <c r="P1477" s="35" t="s">
        <v>33</v>
      </c>
      <c r="R1477" s="35" t="s">
        <v>33</v>
      </c>
      <c r="U1477" s="35" t="s">
        <v>33</v>
      </c>
      <c r="W1477" s="36" t="s">
        <v>503</v>
      </c>
      <c r="AF1477" s="35" t="s">
        <v>33</v>
      </c>
      <c r="AH1477" s="42">
        <f t="shared" si="48"/>
        <v>1</v>
      </c>
      <c r="AK1477" s="44">
        <v>1917</v>
      </c>
      <c r="AM1477" s="39" t="s">
        <v>33</v>
      </c>
      <c r="AN1477" s="35" t="s">
        <v>33</v>
      </c>
      <c r="AO1477" s="35" t="s">
        <v>33</v>
      </c>
      <c r="BD1477" s="42" t="s">
        <v>33</v>
      </c>
      <c r="BF1477" s="41"/>
      <c r="BG1477" s="35"/>
      <c r="BH1477" s="35"/>
      <c r="BI1477" s="35"/>
      <c r="BJ1477" s="35"/>
      <c r="BL1477" s="36" t="str">
        <f t="shared" si="49"/>
        <v>x</v>
      </c>
      <c r="BN1477" s="60" t="s">
        <v>1727</v>
      </c>
    </row>
    <row r="1478" spans="1:66" ht="15.95" customHeight="1" x14ac:dyDescent="0.25">
      <c r="A1478" s="38">
        <v>700027</v>
      </c>
      <c r="B1478" s="35" t="s">
        <v>124</v>
      </c>
      <c r="C1478" s="36" t="s">
        <v>2588</v>
      </c>
      <c r="E1478" s="40"/>
      <c r="F1478" s="36" t="s">
        <v>1692</v>
      </c>
      <c r="H1478" s="39" t="s">
        <v>133</v>
      </c>
      <c r="I1478" s="35" t="s">
        <v>26</v>
      </c>
      <c r="M1478" s="41" t="s">
        <v>503</v>
      </c>
      <c r="W1478" s="36" t="s">
        <v>503</v>
      </c>
      <c r="AF1478" s="35" t="s">
        <v>33</v>
      </c>
      <c r="AH1478" s="42">
        <f t="shared" si="48"/>
        <v>1</v>
      </c>
      <c r="AK1478" s="44">
        <v>1907</v>
      </c>
      <c r="BD1478" s="42" t="s">
        <v>33</v>
      </c>
      <c r="BF1478" s="41"/>
      <c r="BG1478" s="35"/>
      <c r="BH1478" s="35"/>
      <c r="BI1478" s="35"/>
      <c r="BJ1478" s="35"/>
      <c r="BL1478" s="36" t="str">
        <f t="shared" si="49"/>
        <v>x</v>
      </c>
      <c r="BN1478" s="60" t="s">
        <v>2267</v>
      </c>
    </row>
    <row r="1479" spans="1:66" ht="15.95" customHeight="1" x14ac:dyDescent="0.25">
      <c r="A1479" s="38">
        <v>700112</v>
      </c>
      <c r="B1479" s="35" t="s">
        <v>247</v>
      </c>
      <c r="C1479" s="36" t="s">
        <v>2494</v>
      </c>
      <c r="E1479" s="40"/>
      <c r="F1479" s="36" t="s">
        <v>1692</v>
      </c>
      <c r="G1479" s="35" t="s">
        <v>33</v>
      </c>
      <c r="H1479" s="39" t="s">
        <v>64</v>
      </c>
      <c r="I1479" s="35" t="s">
        <v>26</v>
      </c>
      <c r="M1479" s="41" t="s">
        <v>503</v>
      </c>
      <c r="O1479" s="35" t="s">
        <v>503</v>
      </c>
      <c r="AF1479" s="35" t="s">
        <v>33</v>
      </c>
      <c r="AH1479" s="42">
        <f t="shared" si="48"/>
        <v>1</v>
      </c>
      <c r="AK1479" s="44">
        <v>2014</v>
      </c>
      <c r="AX1479" s="35" t="s">
        <v>33</v>
      </c>
      <c r="BF1479" s="41"/>
      <c r="BG1479" s="35"/>
      <c r="BH1479" s="35"/>
      <c r="BI1479" s="35"/>
      <c r="BJ1479" s="35"/>
      <c r="BL1479" s="36" t="str">
        <f t="shared" si="49"/>
        <v>x</v>
      </c>
      <c r="BN1479" s="60" t="s">
        <v>1836</v>
      </c>
    </row>
    <row r="1480" spans="1:66" ht="15.95" customHeight="1" x14ac:dyDescent="0.25">
      <c r="A1480" s="38">
        <v>700113</v>
      </c>
      <c r="B1480" s="35" t="s">
        <v>247</v>
      </c>
      <c r="C1480" s="36" t="s">
        <v>2497</v>
      </c>
      <c r="E1480" s="40"/>
      <c r="F1480" s="36" t="s">
        <v>1692</v>
      </c>
      <c r="G1480" s="35" t="s">
        <v>33</v>
      </c>
      <c r="H1480" s="39" t="s">
        <v>64</v>
      </c>
      <c r="I1480" s="35" t="s">
        <v>26</v>
      </c>
      <c r="M1480" s="41" t="s">
        <v>503</v>
      </c>
      <c r="O1480" s="35" t="s">
        <v>503</v>
      </c>
      <c r="AF1480" s="35" t="s">
        <v>33</v>
      </c>
      <c r="AH1480" s="42">
        <f t="shared" si="48"/>
        <v>1</v>
      </c>
      <c r="AK1480" s="44">
        <v>2014</v>
      </c>
      <c r="AX1480" s="35" t="s">
        <v>33</v>
      </c>
      <c r="BF1480" s="41"/>
      <c r="BG1480" s="35"/>
      <c r="BH1480" s="35"/>
      <c r="BI1480" s="35"/>
      <c r="BJ1480" s="35"/>
      <c r="BL1480" s="36" t="str">
        <f t="shared" si="49"/>
        <v>x</v>
      </c>
      <c r="BN1480" s="60" t="s">
        <v>1836</v>
      </c>
    </row>
    <row r="1481" spans="1:66" ht="15.95" customHeight="1" x14ac:dyDescent="0.25">
      <c r="A1481" s="38">
        <v>700033</v>
      </c>
      <c r="B1481" s="35" t="s">
        <v>341</v>
      </c>
      <c r="C1481" s="36" t="s">
        <v>345</v>
      </c>
      <c r="E1481" s="40"/>
      <c r="F1481" s="36" t="s">
        <v>133</v>
      </c>
      <c r="G1481" s="35" t="s">
        <v>33</v>
      </c>
      <c r="I1481" s="35" t="s">
        <v>26</v>
      </c>
      <c r="M1481" s="41" t="s">
        <v>503</v>
      </c>
      <c r="R1481" s="35" t="s">
        <v>503</v>
      </c>
      <c r="AF1481" s="35" t="s">
        <v>33</v>
      </c>
      <c r="AH1481" s="42">
        <f t="shared" si="48"/>
        <v>1</v>
      </c>
      <c r="AK1481" s="44">
        <v>2019</v>
      </c>
      <c r="AO1481" s="35" t="s">
        <v>33</v>
      </c>
      <c r="BD1481" s="42" t="s">
        <v>33</v>
      </c>
      <c r="BF1481" s="41"/>
      <c r="BG1481" s="35"/>
      <c r="BH1481" s="35"/>
      <c r="BI1481" s="35"/>
      <c r="BJ1481" s="35"/>
      <c r="BL1481" s="36" t="str">
        <f t="shared" si="49"/>
        <v>x</v>
      </c>
      <c r="BN1481" s="60" t="s">
        <v>2422</v>
      </c>
    </row>
    <row r="1482" spans="1:66" ht="15.95" customHeight="1" x14ac:dyDescent="0.25">
      <c r="A1482" s="38">
        <v>700115</v>
      </c>
      <c r="B1482" s="35" t="s">
        <v>263</v>
      </c>
      <c r="C1482" s="36" t="s">
        <v>1013</v>
      </c>
      <c r="E1482" s="40"/>
      <c r="F1482" s="36" t="s">
        <v>133</v>
      </c>
      <c r="G1482" s="35" t="s">
        <v>33</v>
      </c>
      <c r="I1482" s="35" t="s">
        <v>26</v>
      </c>
      <c r="J1482" s="36" t="s">
        <v>2672</v>
      </c>
      <c r="M1482" s="41" t="s">
        <v>503</v>
      </c>
      <c r="T1482" s="35" t="s">
        <v>503</v>
      </c>
      <c r="AF1482" s="35" t="s">
        <v>33</v>
      </c>
      <c r="AH1482" s="42">
        <f t="shared" si="48"/>
        <v>1</v>
      </c>
      <c r="AK1482" s="44">
        <v>2014</v>
      </c>
      <c r="AQ1482" s="35" t="s">
        <v>33</v>
      </c>
      <c r="AX1482" s="35" t="s">
        <v>33</v>
      </c>
      <c r="BF1482" s="41"/>
      <c r="BG1482" s="35"/>
      <c r="BH1482" s="35"/>
      <c r="BI1482" s="35"/>
      <c r="BJ1482" s="35"/>
      <c r="BL1482" s="36" t="str">
        <f t="shared" si="49"/>
        <v>x</v>
      </c>
      <c r="BN1482" s="60" t="s">
        <v>2444</v>
      </c>
    </row>
    <row r="1483" spans="1:66" ht="15.95" customHeight="1" x14ac:dyDescent="0.25">
      <c r="A1483" s="38">
        <v>700116</v>
      </c>
      <c r="B1483" s="35" t="s">
        <v>102</v>
      </c>
      <c r="C1483" s="36" t="s">
        <v>1025</v>
      </c>
      <c r="E1483" s="40"/>
      <c r="F1483" s="36" t="s">
        <v>133</v>
      </c>
      <c r="G1483" s="35" t="s">
        <v>33</v>
      </c>
      <c r="I1483" s="35" t="s">
        <v>26</v>
      </c>
      <c r="M1483" s="41" t="s">
        <v>503</v>
      </c>
      <c r="U1483" s="35" t="s">
        <v>503</v>
      </c>
      <c r="AF1483" s="35" t="s">
        <v>33</v>
      </c>
      <c r="AH1483" s="42">
        <f t="shared" si="48"/>
        <v>1</v>
      </c>
      <c r="AK1483" s="44">
        <v>2020</v>
      </c>
      <c r="AM1483" s="39" t="s">
        <v>33</v>
      </c>
      <c r="AX1483" s="35" t="s">
        <v>33</v>
      </c>
      <c r="BF1483" s="41"/>
      <c r="BG1483" s="35"/>
      <c r="BH1483" s="35"/>
      <c r="BI1483" s="35"/>
      <c r="BJ1483" s="35"/>
      <c r="BL1483" s="36" t="str">
        <f t="shared" si="49"/>
        <v>x</v>
      </c>
      <c r="BN1483" s="60" t="s">
        <v>2261</v>
      </c>
    </row>
    <row r="1484" spans="1:66" ht="15.95" customHeight="1" x14ac:dyDescent="0.25">
      <c r="A1484" s="38">
        <v>700117</v>
      </c>
      <c r="B1484" s="35" t="s">
        <v>1044</v>
      </c>
      <c r="C1484" s="36" t="s">
        <v>1046</v>
      </c>
      <c r="E1484" s="40"/>
      <c r="F1484" s="36" t="s">
        <v>64</v>
      </c>
      <c r="G1484" s="35" t="s">
        <v>33</v>
      </c>
      <c r="I1484" s="35" t="s">
        <v>26</v>
      </c>
      <c r="M1484" s="41" t="s">
        <v>503</v>
      </c>
      <c r="R1484" s="35" t="s">
        <v>503</v>
      </c>
      <c r="AC1484" s="35" t="s">
        <v>33</v>
      </c>
      <c r="AH1484" s="42">
        <f t="shared" si="48"/>
        <v>1</v>
      </c>
      <c r="AK1484" s="44">
        <v>2020</v>
      </c>
      <c r="AS1484" s="35" t="s">
        <v>33</v>
      </c>
      <c r="AT1484" s="35" t="s">
        <v>33</v>
      </c>
      <c r="AX1484" s="35" t="s">
        <v>33</v>
      </c>
      <c r="AZ1484" s="35" t="s">
        <v>33</v>
      </c>
      <c r="BF1484" s="41"/>
      <c r="BG1484" s="35"/>
      <c r="BH1484" s="35"/>
      <c r="BI1484" s="35"/>
      <c r="BJ1484" s="35"/>
      <c r="BL1484" s="36" t="str">
        <f t="shared" si="49"/>
        <v>x</v>
      </c>
      <c r="BN1484" s="60" t="s">
        <v>2445</v>
      </c>
    </row>
    <row r="1485" spans="1:66" ht="15.95" customHeight="1" x14ac:dyDescent="0.25">
      <c r="A1485" s="38">
        <v>700118</v>
      </c>
      <c r="B1485" s="35" t="s">
        <v>426</v>
      </c>
      <c r="C1485" s="36" t="s">
        <v>1075</v>
      </c>
      <c r="E1485" s="40"/>
      <c r="F1485" s="36" t="s">
        <v>133</v>
      </c>
      <c r="G1485" s="35" t="s">
        <v>33</v>
      </c>
      <c r="I1485" s="35" t="s">
        <v>26</v>
      </c>
      <c r="J1485" s="36" t="s">
        <v>2689</v>
      </c>
      <c r="M1485" s="41" t="s">
        <v>503</v>
      </c>
      <c r="Q1485" s="35" t="s">
        <v>503</v>
      </c>
      <c r="AF1485" s="35" t="s">
        <v>33</v>
      </c>
      <c r="AH1485" s="42">
        <f t="shared" si="48"/>
        <v>1</v>
      </c>
      <c r="AK1485" s="44">
        <v>1840</v>
      </c>
      <c r="AT1485" s="35" t="s">
        <v>33</v>
      </c>
      <c r="BD1485" s="42" t="s">
        <v>33</v>
      </c>
      <c r="BF1485" s="41"/>
      <c r="BG1485" s="35"/>
      <c r="BH1485" s="35"/>
      <c r="BI1485" s="35"/>
      <c r="BJ1485" s="35"/>
      <c r="BL1485" s="36" t="str">
        <f t="shared" si="49"/>
        <v>x</v>
      </c>
      <c r="BN1485" s="60" t="s">
        <v>2446</v>
      </c>
    </row>
    <row r="1486" spans="1:66" ht="15.95" customHeight="1" x14ac:dyDescent="0.25">
      <c r="A1486" s="38">
        <v>700119</v>
      </c>
      <c r="B1486" s="35" t="s">
        <v>426</v>
      </c>
      <c r="C1486" s="36" t="s">
        <v>1698</v>
      </c>
      <c r="E1486" s="40"/>
      <c r="F1486" s="36" t="s">
        <v>1692</v>
      </c>
      <c r="G1486" s="35" t="s">
        <v>33</v>
      </c>
      <c r="J1486" s="36" t="s">
        <v>2689</v>
      </c>
      <c r="M1486" s="41" t="s">
        <v>503</v>
      </c>
      <c r="T1486" s="35" t="s">
        <v>503</v>
      </c>
      <c r="W1486" s="36" t="s">
        <v>503</v>
      </c>
      <c r="AF1486" s="35" t="s">
        <v>33</v>
      </c>
      <c r="AH1486" s="42">
        <f t="shared" si="48"/>
        <v>1</v>
      </c>
      <c r="AK1486" s="44">
        <v>2017</v>
      </c>
      <c r="BD1486" s="42" t="s">
        <v>33</v>
      </c>
      <c r="BF1486" s="41"/>
      <c r="BG1486" s="35"/>
      <c r="BH1486" s="35"/>
      <c r="BI1486" s="35"/>
      <c r="BJ1486" s="35"/>
      <c r="BL1486" s="36" t="str">
        <f t="shared" si="49"/>
        <v>x</v>
      </c>
      <c r="BN1486" s="60" t="s">
        <v>2447</v>
      </c>
    </row>
    <row r="1487" spans="1:66" ht="15.95" customHeight="1" x14ac:dyDescent="0.25">
      <c r="A1487" s="38">
        <v>700120</v>
      </c>
      <c r="B1487" s="35" t="s">
        <v>426</v>
      </c>
      <c r="C1487" s="36" t="s">
        <v>1699</v>
      </c>
      <c r="E1487" s="40"/>
      <c r="F1487" s="36" t="s">
        <v>133</v>
      </c>
      <c r="G1487" s="35" t="s">
        <v>33</v>
      </c>
      <c r="J1487" s="36" t="s">
        <v>2689</v>
      </c>
      <c r="M1487" s="41" t="s">
        <v>503</v>
      </c>
      <c r="T1487" s="35" t="s">
        <v>503</v>
      </c>
      <c r="AF1487" s="35" t="s">
        <v>33</v>
      </c>
      <c r="AH1487" s="42">
        <f t="shared" si="48"/>
        <v>1</v>
      </c>
      <c r="AK1487" s="44">
        <v>2017</v>
      </c>
      <c r="AS1487" s="35" t="s">
        <v>33</v>
      </c>
      <c r="BD1487" s="42" t="s">
        <v>33</v>
      </c>
      <c r="BF1487" s="41"/>
      <c r="BG1487" s="35"/>
      <c r="BH1487" s="35"/>
      <c r="BI1487" s="35"/>
      <c r="BJ1487" s="35"/>
      <c r="BL1487" s="36" t="str">
        <f t="shared" si="49"/>
        <v>x</v>
      </c>
      <c r="BN1487" s="60" t="s">
        <v>2448</v>
      </c>
    </row>
    <row r="1488" spans="1:66" ht="15.95" customHeight="1" x14ac:dyDescent="0.25">
      <c r="A1488" s="38">
        <v>700121</v>
      </c>
      <c r="B1488" s="35" t="s">
        <v>76</v>
      </c>
      <c r="C1488" s="36" t="s">
        <v>1103</v>
      </c>
      <c r="E1488" s="40"/>
      <c r="F1488" s="36" t="s">
        <v>1694</v>
      </c>
      <c r="G1488" s="35" t="s">
        <v>33</v>
      </c>
      <c r="I1488" s="35" t="s">
        <v>26</v>
      </c>
      <c r="M1488" s="41" t="s">
        <v>503</v>
      </c>
      <c r="U1488" s="35" t="s">
        <v>503</v>
      </c>
      <c r="AF1488" s="35" t="s">
        <v>33</v>
      </c>
      <c r="AH1488" s="42">
        <f t="shared" si="48"/>
        <v>1</v>
      </c>
      <c r="AK1488" s="44">
        <v>2016</v>
      </c>
      <c r="AM1488" s="39" t="s">
        <v>33</v>
      </c>
      <c r="AO1488" s="35" t="s">
        <v>33</v>
      </c>
      <c r="AX1488" s="35" t="s">
        <v>33</v>
      </c>
      <c r="BF1488" s="41"/>
      <c r="BG1488" s="35"/>
      <c r="BH1488" s="35"/>
      <c r="BI1488" s="35"/>
      <c r="BJ1488" s="35"/>
      <c r="BL1488" s="36" t="str">
        <f t="shared" si="49"/>
        <v>x</v>
      </c>
      <c r="BN1488" s="60" t="s">
        <v>2261</v>
      </c>
    </row>
    <row r="1489" spans="1:66" ht="15.95" customHeight="1" x14ac:dyDescent="0.25">
      <c r="A1489" s="38">
        <v>700125</v>
      </c>
      <c r="B1489" s="35" t="s">
        <v>263</v>
      </c>
      <c r="C1489" s="36" t="s">
        <v>865</v>
      </c>
      <c r="E1489" s="40"/>
      <c r="F1489" s="36" t="s">
        <v>133</v>
      </c>
      <c r="G1489" s="35" t="s">
        <v>33</v>
      </c>
      <c r="I1489" s="35" t="s">
        <v>26</v>
      </c>
      <c r="M1489" s="41" t="s">
        <v>503</v>
      </c>
      <c r="R1489" s="35" t="s">
        <v>503</v>
      </c>
      <c r="AF1489" s="35" t="s">
        <v>33</v>
      </c>
      <c r="AH1489" s="42">
        <f t="shared" ref="AH1489:AH1552" si="50">COUNTIF(Y1489:AG1489,"x")</f>
        <v>1</v>
      </c>
      <c r="AK1489" s="44">
        <v>2019</v>
      </c>
      <c r="AO1489" s="35" t="s">
        <v>33</v>
      </c>
      <c r="AX1489" s="35" t="s">
        <v>33</v>
      </c>
      <c r="BF1489" s="41"/>
      <c r="BG1489" s="35"/>
      <c r="BH1489" s="35"/>
      <c r="BI1489" s="35"/>
      <c r="BJ1489" s="35"/>
      <c r="BL1489" s="36" t="str">
        <f t="shared" ref="BL1489:BL1552" si="51">IF(COUNTBLANK(BF1489:BK1489)=6,"x","")</f>
        <v>x</v>
      </c>
      <c r="BN1489" s="60" t="s">
        <v>2422</v>
      </c>
    </row>
    <row r="1490" spans="1:66" ht="15.95" customHeight="1" x14ac:dyDescent="0.25">
      <c r="A1490" s="38">
        <v>700126</v>
      </c>
      <c r="B1490" s="35" t="s">
        <v>412</v>
      </c>
      <c r="C1490" s="36" t="s">
        <v>1174</v>
      </c>
      <c r="E1490" s="40"/>
      <c r="F1490" s="36" t="s">
        <v>133</v>
      </c>
      <c r="G1490" s="35" t="s">
        <v>33</v>
      </c>
      <c r="I1490" s="35" t="s">
        <v>26</v>
      </c>
      <c r="M1490" s="41" t="s">
        <v>503</v>
      </c>
      <c r="T1490" s="35" t="s">
        <v>503</v>
      </c>
      <c r="AF1490" s="35" t="s">
        <v>33</v>
      </c>
      <c r="AH1490" s="42">
        <f t="shared" si="50"/>
        <v>1</v>
      </c>
      <c r="AK1490" s="44">
        <v>2014</v>
      </c>
      <c r="AO1490" s="35" t="s">
        <v>33</v>
      </c>
      <c r="AX1490" s="35" t="s">
        <v>33</v>
      </c>
      <c r="BF1490" s="41"/>
      <c r="BG1490" s="35"/>
      <c r="BH1490" s="35"/>
      <c r="BI1490" s="35"/>
      <c r="BJ1490" s="35"/>
      <c r="BL1490" s="36" t="str">
        <f t="shared" si="51"/>
        <v>x</v>
      </c>
      <c r="BN1490" s="60" t="s">
        <v>1745</v>
      </c>
    </row>
    <row r="1491" spans="1:66" ht="15.95" customHeight="1" x14ac:dyDescent="0.25">
      <c r="A1491" s="38">
        <v>700128</v>
      </c>
      <c r="B1491" s="35" t="s">
        <v>733</v>
      </c>
      <c r="C1491" s="36" t="s">
        <v>1188</v>
      </c>
      <c r="E1491" s="40"/>
      <c r="F1491" s="36" t="s">
        <v>133</v>
      </c>
      <c r="G1491" s="35" t="s">
        <v>33</v>
      </c>
      <c r="I1491" s="35" t="s">
        <v>26</v>
      </c>
      <c r="M1491" s="41" t="s">
        <v>503</v>
      </c>
      <c r="V1491" s="35" t="s">
        <v>503</v>
      </c>
      <c r="AF1491" s="35" t="s">
        <v>33</v>
      </c>
      <c r="AH1491" s="42">
        <f t="shared" si="50"/>
        <v>1</v>
      </c>
      <c r="AK1491" s="44">
        <v>2009</v>
      </c>
      <c r="AS1491" s="35" t="s">
        <v>33</v>
      </c>
      <c r="AX1491" s="35" t="s">
        <v>33</v>
      </c>
      <c r="BF1491" s="41"/>
      <c r="BG1491" s="35"/>
      <c r="BH1491" s="35"/>
      <c r="BI1491" s="35"/>
      <c r="BJ1491" s="35"/>
      <c r="BL1491" s="36" t="str">
        <f t="shared" si="51"/>
        <v>x</v>
      </c>
      <c r="BN1491" s="60" t="s">
        <v>2452</v>
      </c>
    </row>
    <row r="1492" spans="1:66" ht="15.95" customHeight="1" x14ac:dyDescent="0.25">
      <c r="A1492" s="38">
        <v>700059</v>
      </c>
      <c r="B1492" s="35" t="s">
        <v>55</v>
      </c>
      <c r="C1492" s="36" t="s">
        <v>556</v>
      </c>
      <c r="E1492" s="40"/>
      <c r="F1492" s="36" t="s">
        <v>133</v>
      </c>
      <c r="G1492" s="35" t="s">
        <v>33</v>
      </c>
      <c r="I1492" s="35" t="s">
        <v>26</v>
      </c>
      <c r="M1492" s="41" t="s">
        <v>503</v>
      </c>
      <c r="T1492" s="35" t="s">
        <v>503</v>
      </c>
      <c r="AF1492" s="35" t="s">
        <v>33</v>
      </c>
      <c r="AH1492" s="42">
        <f t="shared" si="50"/>
        <v>1</v>
      </c>
      <c r="AK1492" s="44">
        <v>2011</v>
      </c>
      <c r="AN1492" s="35" t="s">
        <v>33</v>
      </c>
      <c r="BD1492" s="42" t="s">
        <v>33</v>
      </c>
      <c r="BF1492" s="41"/>
      <c r="BG1492" s="35"/>
      <c r="BH1492" s="35"/>
      <c r="BI1492" s="35"/>
      <c r="BJ1492" s="35"/>
      <c r="BL1492" s="36" t="str">
        <f t="shared" si="51"/>
        <v>x</v>
      </c>
      <c r="BN1492" s="60" t="s">
        <v>1745</v>
      </c>
    </row>
    <row r="1493" spans="1:66" ht="15.95" customHeight="1" x14ac:dyDescent="0.25">
      <c r="A1493" s="38">
        <v>700130</v>
      </c>
      <c r="B1493" s="35" t="s">
        <v>55</v>
      </c>
      <c r="C1493" s="36" t="s">
        <v>1257</v>
      </c>
      <c r="E1493" s="52"/>
      <c r="F1493" s="36" t="s">
        <v>133</v>
      </c>
      <c r="G1493" s="35" t="s">
        <v>33</v>
      </c>
      <c r="I1493" s="35" t="s">
        <v>29</v>
      </c>
      <c r="M1493" s="41" t="s">
        <v>503</v>
      </c>
      <c r="O1493" s="35" t="s">
        <v>503</v>
      </c>
      <c r="P1493" s="35" t="s">
        <v>1710</v>
      </c>
      <c r="AF1493" s="35" t="s">
        <v>33</v>
      </c>
      <c r="AH1493" s="42">
        <f t="shared" si="50"/>
        <v>1</v>
      </c>
      <c r="AK1493" s="44">
        <v>2019</v>
      </c>
      <c r="AO1493" s="35" t="s">
        <v>33</v>
      </c>
      <c r="AX1493" s="35" t="s">
        <v>33</v>
      </c>
      <c r="BF1493" s="41"/>
      <c r="BG1493" s="35"/>
      <c r="BH1493" s="35"/>
      <c r="BI1493" s="35"/>
      <c r="BJ1493" s="35"/>
      <c r="BL1493" s="36" t="str">
        <f t="shared" si="51"/>
        <v>x</v>
      </c>
      <c r="BN1493" s="60" t="s">
        <v>3072</v>
      </c>
    </row>
    <row r="1494" spans="1:66" ht="15.95" customHeight="1" x14ac:dyDescent="0.25">
      <c r="A1494" s="38">
        <v>700133</v>
      </c>
      <c r="B1494" s="35" t="s">
        <v>637</v>
      </c>
      <c r="C1494" s="36" t="s">
        <v>1284</v>
      </c>
      <c r="E1494" s="40"/>
      <c r="F1494" s="36" t="s">
        <v>133</v>
      </c>
      <c r="G1494" s="35" t="s">
        <v>33</v>
      </c>
      <c r="I1494" s="35" t="s">
        <v>26</v>
      </c>
      <c r="M1494" s="41" t="s">
        <v>503</v>
      </c>
      <c r="U1494" s="35" t="s">
        <v>503</v>
      </c>
      <c r="AD1494" s="35" t="s">
        <v>33</v>
      </c>
      <c r="AH1494" s="42">
        <f t="shared" si="50"/>
        <v>1</v>
      </c>
      <c r="AK1494" s="44">
        <v>2018</v>
      </c>
      <c r="AS1494" s="35" t="s">
        <v>33</v>
      </c>
      <c r="AX1494" s="35" t="s">
        <v>33</v>
      </c>
      <c r="BF1494" s="41"/>
      <c r="BG1494" s="35"/>
      <c r="BH1494" s="35"/>
      <c r="BI1494" s="35"/>
      <c r="BJ1494" s="35"/>
      <c r="BL1494" s="36" t="str">
        <f t="shared" si="51"/>
        <v>x</v>
      </c>
      <c r="BN1494" s="60" t="s">
        <v>2436</v>
      </c>
    </row>
    <row r="1495" spans="1:66" ht="15.95" customHeight="1" x14ac:dyDescent="0.25">
      <c r="A1495" s="38">
        <v>700062</v>
      </c>
      <c r="B1495" s="35" t="s">
        <v>603</v>
      </c>
      <c r="C1495" s="36" t="s">
        <v>605</v>
      </c>
      <c r="E1495" s="53"/>
      <c r="F1495" s="36" t="s">
        <v>133</v>
      </c>
      <c r="G1495" s="35" t="s">
        <v>33</v>
      </c>
      <c r="I1495" s="35" t="s">
        <v>26</v>
      </c>
      <c r="M1495" s="41" t="s">
        <v>503</v>
      </c>
      <c r="S1495" s="35" t="s">
        <v>503</v>
      </c>
      <c r="AF1495" s="35" t="s">
        <v>33</v>
      </c>
      <c r="AH1495" s="42">
        <f t="shared" si="50"/>
        <v>1</v>
      </c>
      <c r="AK1495" s="44">
        <v>2019</v>
      </c>
      <c r="AO1495" s="35" t="s">
        <v>33</v>
      </c>
      <c r="AP1495" s="35" t="s">
        <v>33</v>
      </c>
      <c r="AX1495" s="35" t="s">
        <v>33</v>
      </c>
      <c r="BF1495" s="41"/>
      <c r="BG1495" s="35"/>
      <c r="BH1495" s="35"/>
      <c r="BI1495" s="35"/>
      <c r="BJ1495" s="35"/>
      <c r="BL1495" s="36" t="str">
        <f t="shared" si="51"/>
        <v>x</v>
      </c>
      <c r="BN1495" s="60" t="s">
        <v>2427</v>
      </c>
    </row>
    <row r="1496" spans="1:66" ht="15.95" customHeight="1" x14ac:dyDescent="0.25">
      <c r="A1496" s="38">
        <v>700065</v>
      </c>
      <c r="B1496" s="35" t="s">
        <v>81</v>
      </c>
      <c r="C1496" s="36" t="s">
        <v>615</v>
      </c>
      <c r="E1496" s="40"/>
      <c r="F1496" s="36" t="s">
        <v>133</v>
      </c>
      <c r="G1496" s="35" t="s">
        <v>33</v>
      </c>
      <c r="I1496" s="35" t="s">
        <v>26</v>
      </c>
      <c r="M1496" s="41" t="s">
        <v>503</v>
      </c>
      <c r="P1496" s="35" t="s">
        <v>503</v>
      </c>
      <c r="AF1496" s="35" t="s">
        <v>33</v>
      </c>
      <c r="AH1496" s="42">
        <f t="shared" si="50"/>
        <v>1</v>
      </c>
      <c r="AK1496" s="44">
        <v>1995</v>
      </c>
      <c r="AM1496" s="39" t="s">
        <v>33</v>
      </c>
      <c r="BD1496" s="42" t="s">
        <v>33</v>
      </c>
      <c r="BF1496" s="41"/>
      <c r="BG1496" s="35"/>
      <c r="BH1496" s="35"/>
      <c r="BI1496" s="35"/>
      <c r="BJ1496" s="35"/>
      <c r="BL1496" s="36" t="str">
        <f t="shared" si="51"/>
        <v>x</v>
      </c>
      <c r="BN1496" s="60" t="s">
        <v>2428</v>
      </c>
    </row>
    <row r="1497" spans="1:66" ht="15.95" customHeight="1" x14ac:dyDescent="0.25">
      <c r="A1497" s="38">
        <v>700066</v>
      </c>
      <c r="B1497" s="35" t="s">
        <v>426</v>
      </c>
      <c r="C1497" s="37" t="s">
        <v>2622</v>
      </c>
      <c r="E1497" s="52"/>
      <c r="F1497" s="36" t="s">
        <v>1692</v>
      </c>
      <c r="H1497" s="39" t="s">
        <v>133</v>
      </c>
      <c r="I1497" s="35" t="s">
        <v>29</v>
      </c>
      <c r="M1497" s="41" t="s">
        <v>503</v>
      </c>
      <c r="R1497" s="35" t="s">
        <v>503</v>
      </c>
      <c r="T1497" s="35" t="s">
        <v>503</v>
      </c>
      <c r="U1497" s="35" t="s">
        <v>503</v>
      </c>
      <c r="W1497" s="36" t="s">
        <v>503</v>
      </c>
      <c r="AA1497" s="35" t="s">
        <v>33</v>
      </c>
      <c r="AF1497" s="35" t="s">
        <v>33</v>
      </c>
      <c r="AG1497" s="35" t="s">
        <v>33</v>
      </c>
      <c r="AH1497" s="42">
        <f t="shared" si="50"/>
        <v>3</v>
      </c>
      <c r="AK1497" s="44">
        <v>1997</v>
      </c>
      <c r="BD1497" s="42" t="s">
        <v>33</v>
      </c>
      <c r="BF1497" s="41"/>
      <c r="BG1497" s="35"/>
      <c r="BH1497" s="35"/>
      <c r="BI1497" s="35"/>
      <c r="BJ1497" s="35"/>
      <c r="BL1497" s="36" t="str">
        <f t="shared" si="51"/>
        <v>x</v>
      </c>
      <c r="BN1497" s="60" t="s">
        <v>2429</v>
      </c>
    </row>
    <row r="1498" spans="1:66" ht="15.95" customHeight="1" x14ac:dyDescent="0.25">
      <c r="A1498" s="38">
        <v>700067</v>
      </c>
      <c r="B1498" s="35" t="s">
        <v>426</v>
      </c>
      <c r="C1498" s="37" t="s">
        <v>2625</v>
      </c>
      <c r="E1498" s="52"/>
      <c r="F1498" s="36" t="s">
        <v>1692</v>
      </c>
      <c r="H1498" s="39" t="s">
        <v>133</v>
      </c>
      <c r="I1498" s="35" t="s">
        <v>29</v>
      </c>
      <c r="M1498" s="41" t="s">
        <v>503</v>
      </c>
      <c r="O1498" s="35" t="s">
        <v>503</v>
      </c>
      <c r="Q1498" s="35" t="s">
        <v>503</v>
      </c>
      <c r="R1498" s="35" t="s">
        <v>503</v>
      </c>
      <c r="AA1498" s="35" t="s">
        <v>33</v>
      </c>
      <c r="AG1498" s="35" t="s">
        <v>33</v>
      </c>
      <c r="AH1498" s="42">
        <f t="shared" si="50"/>
        <v>2</v>
      </c>
      <c r="AK1498" s="44">
        <v>1966</v>
      </c>
      <c r="BD1498" s="42" t="s">
        <v>33</v>
      </c>
      <c r="BF1498" s="41"/>
      <c r="BG1498" s="35"/>
      <c r="BH1498" s="35"/>
      <c r="BI1498" s="35"/>
      <c r="BJ1498" s="35"/>
      <c r="BL1498" s="36" t="str">
        <f t="shared" si="51"/>
        <v>x</v>
      </c>
      <c r="BN1498" s="60" t="s">
        <v>2430</v>
      </c>
    </row>
    <row r="1499" spans="1:66" ht="15.95" customHeight="1" x14ac:dyDescent="0.25">
      <c r="A1499" s="38">
        <v>700068</v>
      </c>
      <c r="B1499" s="35" t="s">
        <v>426</v>
      </c>
      <c r="C1499" s="37" t="s">
        <v>2621</v>
      </c>
      <c r="E1499" s="52"/>
      <c r="F1499" s="36" t="s">
        <v>1692</v>
      </c>
      <c r="H1499" s="39" t="s">
        <v>133</v>
      </c>
      <c r="I1499" s="35" t="s">
        <v>29</v>
      </c>
      <c r="M1499" s="41" t="s">
        <v>503</v>
      </c>
      <c r="R1499" s="35" t="s">
        <v>503</v>
      </c>
      <c r="U1499" s="35" t="s">
        <v>503</v>
      </c>
      <c r="W1499" s="36" t="s">
        <v>503</v>
      </c>
      <c r="AA1499" s="35" t="s">
        <v>33</v>
      </c>
      <c r="AG1499" s="35" t="s">
        <v>33</v>
      </c>
      <c r="AH1499" s="42">
        <f t="shared" si="50"/>
        <v>2</v>
      </c>
      <c r="AK1499" s="44">
        <v>1996</v>
      </c>
      <c r="BD1499" s="42" t="s">
        <v>33</v>
      </c>
      <c r="BF1499" s="41"/>
      <c r="BG1499" s="35"/>
      <c r="BH1499" s="35"/>
      <c r="BI1499" s="35"/>
      <c r="BJ1499" s="35"/>
      <c r="BL1499" s="36" t="str">
        <f t="shared" si="51"/>
        <v>x</v>
      </c>
      <c r="BN1499" s="60" t="s">
        <v>2431</v>
      </c>
    </row>
    <row r="1500" spans="1:66" ht="15.95" customHeight="1" x14ac:dyDescent="0.25">
      <c r="A1500" s="38">
        <v>700069</v>
      </c>
      <c r="B1500" s="35" t="s">
        <v>426</v>
      </c>
      <c r="C1500" s="37" t="s">
        <v>2620</v>
      </c>
      <c r="E1500" s="52"/>
      <c r="F1500" s="36" t="s">
        <v>1692</v>
      </c>
      <c r="H1500" s="39" t="s">
        <v>133</v>
      </c>
      <c r="I1500" s="35" t="s">
        <v>29</v>
      </c>
      <c r="M1500" s="41" t="s">
        <v>503</v>
      </c>
      <c r="Q1500" s="35" t="s">
        <v>503</v>
      </c>
      <c r="R1500" s="35" t="s">
        <v>503</v>
      </c>
      <c r="S1500" s="35" t="s">
        <v>503</v>
      </c>
      <c r="T1500" s="35" t="s">
        <v>503</v>
      </c>
      <c r="AA1500" s="35" t="s">
        <v>33</v>
      </c>
      <c r="AG1500" s="35" t="s">
        <v>33</v>
      </c>
      <c r="AH1500" s="42">
        <f t="shared" si="50"/>
        <v>2</v>
      </c>
      <c r="AK1500" s="44">
        <v>1986</v>
      </c>
      <c r="BD1500" s="42" t="s">
        <v>33</v>
      </c>
      <c r="BF1500" s="41"/>
      <c r="BG1500" s="35"/>
      <c r="BH1500" s="35"/>
      <c r="BI1500" s="35"/>
      <c r="BJ1500" s="35"/>
      <c r="BL1500" s="36" t="str">
        <f t="shared" si="51"/>
        <v>x</v>
      </c>
      <c r="BN1500" s="60" t="s">
        <v>2432</v>
      </c>
    </row>
    <row r="1501" spans="1:66" ht="15.95" customHeight="1" x14ac:dyDescent="0.25">
      <c r="A1501" s="38">
        <v>700070</v>
      </c>
      <c r="B1501" s="35" t="s">
        <v>426</v>
      </c>
      <c r="C1501" s="37" t="s">
        <v>2624</v>
      </c>
      <c r="E1501" s="52"/>
      <c r="F1501" s="36" t="s">
        <v>1692</v>
      </c>
      <c r="H1501" s="39" t="s">
        <v>133</v>
      </c>
      <c r="I1501" s="35" t="s">
        <v>29</v>
      </c>
      <c r="M1501" s="41" t="s">
        <v>503</v>
      </c>
      <c r="Q1501" s="35" t="s">
        <v>503</v>
      </c>
      <c r="R1501" s="35" t="s">
        <v>503</v>
      </c>
      <c r="T1501" s="35" t="s">
        <v>503</v>
      </c>
      <c r="V1501" s="35" t="s">
        <v>503</v>
      </c>
      <c r="W1501" s="36" t="s">
        <v>503</v>
      </c>
      <c r="AA1501" s="35" t="s">
        <v>33</v>
      </c>
      <c r="AF1501" s="35" t="s">
        <v>33</v>
      </c>
      <c r="AG1501" s="35" t="s">
        <v>33</v>
      </c>
      <c r="AH1501" s="42">
        <f t="shared" si="50"/>
        <v>3</v>
      </c>
      <c r="AK1501" s="44">
        <v>1985</v>
      </c>
      <c r="BD1501" s="42" t="s">
        <v>33</v>
      </c>
      <c r="BF1501" s="41"/>
      <c r="BG1501" s="35"/>
      <c r="BH1501" s="35"/>
      <c r="BI1501" s="35"/>
      <c r="BJ1501" s="35"/>
      <c r="BL1501" s="36" t="str">
        <f t="shared" si="51"/>
        <v>x</v>
      </c>
      <c r="BN1501" s="60" t="s">
        <v>2433</v>
      </c>
    </row>
    <row r="1502" spans="1:66" ht="15.95" customHeight="1" x14ac:dyDescent="0.25">
      <c r="A1502" s="38">
        <v>700071</v>
      </c>
      <c r="B1502" s="35" t="s">
        <v>426</v>
      </c>
      <c r="C1502" s="37" t="s">
        <v>2623</v>
      </c>
      <c r="E1502" s="52"/>
      <c r="F1502" s="36" t="s">
        <v>1692</v>
      </c>
      <c r="H1502" s="39" t="s">
        <v>133</v>
      </c>
      <c r="I1502" s="35" t="s">
        <v>29</v>
      </c>
      <c r="M1502" s="41" t="s">
        <v>503</v>
      </c>
      <c r="O1502" s="35" t="s">
        <v>503</v>
      </c>
      <c r="R1502" s="35" t="s">
        <v>503</v>
      </c>
      <c r="T1502" s="35" t="s">
        <v>503</v>
      </c>
      <c r="AA1502" s="35" t="s">
        <v>33</v>
      </c>
      <c r="AF1502" s="35" t="s">
        <v>33</v>
      </c>
      <c r="AG1502" s="35" t="s">
        <v>33</v>
      </c>
      <c r="AH1502" s="42">
        <f t="shared" si="50"/>
        <v>3</v>
      </c>
      <c r="AK1502" s="44">
        <v>2002</v>
      </c>
      <c r="BD1502" s="42" t="s">
        <v>33</v>
      </c>
      <c r="BF1502" s="41"/>
      <c r="BG1502" s="35"/>
      <c r="BH1502" s="35"/>
      <c r="BI1502" s="35"/>
      <c r="BJ1502" s="35"/>
      <c r="BL1502" s="36" t="str">
        <f t="shared" si="51"/>
        <v>x</v>
      </c>
      <c r="BN1502" s="60" t="s">
        <v>1799</v>
      </c>
    </row>
    <row r="1503" spans="1:66" ht="15.95" customHeight="1" x14ac:dyDescent="0.25">
      <c r="A1503" s="38">
        <v>700074</v>
      </c>
      <c r="B1503" s="35" t="s">
        <v>81</v>
      </c>
      <c r="C1503" s="36" t="s">
        <v>646</v>
      </c>
      <c r="E1503" s="53"/>
      <c r="F1503" s="36" t="s">
        <v>133</v>
      </c>
      <c r="G1503" s="35" t="s">
        <v>33</v>
      </c>
      <c r="I1503" s="35" t="s">
        <v>26</v>
      </c>
      <c r="M1503" s="41" t="s">
        <v>503</v>
      </c>
      <c r="O1503" s="35" t="s">
        <v>503</v>
      </c>
      <c r="AG1503" s="35" t="s">
        <v>33</v>
      </c>
      <c r="AH1503" s="42">
        <f t="shared" si="50"/>
        <v>1</v>
      </c>
      <c r="AK1503" s="44">
        <v>2019</v>
      </c>
      <c r="AO1503" s="35" t="s">
        <v>33</v>
      </c>
      <c r="AP1503" s="35" t="s">
        <v>33</v>
      </c>
      <c r="BD1503" s="42" t="s">
        <v>33</v>
      </c>
      <c r="BF1503" s="41"/>
      <c r="BG1503" s="35"/>
      <c r="BH1503" s="35"/>
      <c r="BI1503" s="35"/>
      <c r="BJ1503" s="35"/>
      <c r="BL1503" s="36" t="str">
        <f t="shared" si="51"/>
        <v>x</v>
      </c>
      <c r="BN1503" s="60" t="s">
        <v>2434</v>
      </c>
    </row>
    <row r="1504" spans="1:66" ht="15.95" customHeight="1" x14ac:dyDescent="0.25">
      <c r="A1504" s="38">
        <v>700140</v>
      </c>
      <c r="B1504" s="35" t="s">
        <v>76</v>
      </c>
      <c r="C1504" s="36" t="s">
        <v>1359</v>
      </c>
      <c r="E1504" s="40"/>
      <c r="F1504" s="36" t="s">
        <v>133</v>
      </c>
      <c r="G1504" s="35" t="s">
        <v>33</v>
      </c>
      <c r="I1504" s="35" t="s">
        <v>26</v>
      </c>
      <c r="M1504" s="41" t="s">
        <v>503</v>
      </c>
      <c r="O1504" s="35" t="s">
        <v>503</v>
      </c>
      <c r="AF1504" s="35" t="s">
        <v>33</v>
      </c>
      <c r="AH1504" s="42">
        <f t="shared" si="50"/>
        <v>1</v>
      </c>
      <c r="AK1504" s="44">
        <v>1988</v>
      </c>
      <c r="AT1504" s="35" t="s">
        <v>33</v>
      </c>
      <c r="AX1504" s="35" t="s">
        <v>33</v>
      </c>
      <c r="BF1504" s="41"/>
      <c r="BG1504" s="35"/>
      <c r="BH1504" s="35"/>
      <c r="BI1504" s="35"/>
      <c r="BJ1504" s="35"/>
      <c r="BL1504" s="36" t="str">
        <f t="shared" si="51"/>
        <v>x</v>
      </c>
      <c r="BN1504" s="60" t="s">
        <v>1889</v>
      </c>
    </row>
    <row r="1505" spans="1:66" ht="15.95" customHeight="1" x14ac:dyDescent="0.25">
      <c r="A1505" s="38">
        <v>700150</v>
      </c>
      <c r="B1505" s="35" t="s">
        <v>55</v>
      </c>
      <c r="C1505" s="36" t="s">
        <v>2612</v>
      </c>
      <c r="E1505" s="40"/>
      <c r="F1505" s="36" t="s">
        <v>1692</v>
      </c>
      <c r="H1505" s="39" t="s">
        <v>133</v>
      </c>
      <c r="I1505" s="35" t="s">
        <v>29</v>
      </c>
      <c r="M1505" s="41" t="s">
        <v>36</v>
      </c>
      <c r="Q1505" s="35" t="s">
        <v>503</v>
      </c>
      <c r="R1505" s="35" t="s">
        <v>503</v>
      </c>
      <c r="S1505" s="35" t="s">
        <v>36</v>
      </c>
      <c r="U1505" s="35" t="s">
        <v>36</v>
      </c>
      <c r="V1505" s="35" t="s">
        <v>36</v>
      </c>
      <c r="AA1505" s="35" t="s">
        <v>33</v>
      </c>
      <c r="AB1505" s="35" t="s">
        <v>33</v>
      </c>
      <c r="AF1505" s="35" t="s">
        <v>33</v>
      </c>
      <c r="AH1505" s="42">
        <f t="shared" si="50"/>
        <v>3</v>
      </c>
      <c r="AK1505" s="44">
        <v>1905</v>
      </c>
      <c r="AX1505" s="35" t="s">
        <v>33</v>
      </c>
      <c r="BA1505" s="35" t="s">
        <v>33</v>
      </c>
      <c r="BF1505" s="41" t="s">
        <v>32</v>
      </c>
      <c r="BG1505" s="35"/>
      <c r="BH1505" s="35"/>
      <c r="BI1505" s="35"/>
      <c r="BJ1505" s="35"/>
      <c r="BL1505" s="36" t="str">
        <f t="shared" si="51"/>
        <v/>
      </c>
      <c r="BN1505" s="60" t="s">
        <v>3074</v>
      </c>
    </row>
    <row r="1506" spans="1:66" ht="15.95" customHeight="1" x14ac:dyDescent="0.25">
      <c r="A1506" s="38">
        <v>700151</v>
      </c>
      <c r="B1506" s="35" t="s">
        <v>55</v>
      </c>
      <c r="C1506" s="36" t="s">
        <v>2613</v>
      </c>
      <c r="E1506" s="40"/>
      <c r="F1506" s="36" t="s">
        <v>1692</v>
      </c>
      <c r="G1506" s="35" t="s">
        <v>33</v>
      </c>
      <c r="H1506" s="39" t="s">
        <v>133</v>
      </c>
      <c r="I1506" s="35" t="s">
        <v>26</v>
      </c>
      <c r="M1506" s="41" t="s">
        <v>503</v>
      </c>
      <c r="S1506" s="35" t="s">
        <v>503</v>
      </c>
      <c r="AA1506" s="35" t="s">
        <v>33</v>
      </c>
      <c r="AB1506" s="35" t="s">
        <v>33</v>
      </c>
      <c r="AG1506" s="35" t="s">
        <v>33</v>
      </c>
      <c r="AH1506" s="42">
        <f t="shared" si="50"/>
        <v>3</v>
      </c>
      <c r="AK1506" s="44">
        <v>1985</v>
      </c>
      <c r="AX1506" s="35" t="s">
        <v>33</v>
      </c>
      <c r="BA1506" s="35" t="s">
        <v>33</v>
      </c>
      <c r="BF1506" s="41"/>
      <c r="BG1506" s="35"/>
      <c r="BH1506" s="35"/>
      <c r="BI1506" s="35"/>
      <c r="BJ1506" s="35"/>
      <c r="BL1506" s="36" t="str">
        <f t="shared" si="51"/>
        <v>x</v>
      </c>
      <c r="BN1506" s="60" t="s">
        <v>2456</v>
      </c>
    </row>
    <row r="1507" spans="1:66" ht="15.95" customHeight="1" x14ac:dyDescent="0.25">
      <c r="A1507" s="38">
        <v>700080</v>
      </c>
      <c r="B1507" s="35" t="s">
        <v>37</v>
      </c>
      <c r="C1507" s="36" t="s">
        <v>697</v>
      </c>
      <c r="E1507" s="40"/>
      <c r="F1507" s="36" t="s">
        <v>133</v>
      </c>
      <c r="G1507" s="35" t="s">
        <v>33</v>
      </c>
      <c r="I1507" s="35" t="s">
        <v>26</v>
      </c>
      <c r="M1507" s="41" t="s">
        <v>503</v>
      </c>
      <c r="U1507" s="35" t="s">
        <v>503</v>
      </c>
      <c r="AA1507" s="35" t="s">
        <v>33</v>
      </c>
      <c r="AH1507" s="42">
        <f t="shared" si="50"/>
        <v>1</v>
      </c>
      <c r="AK1507" s="44">
        <v>2019</v>
      </c>
      <c r="AS1507" s="35" t="s">
        <v>33</v>
      </c>
      <c r="AX1507" s="35" t="s">
        <v>33</v>
      </c>
      <c r="BF1507" s="41"/>
      <c r="BG1507" s="35"/>
      <c r="BH1507" s="35"/>
      <c r="BI1507" s="35"/>
      <c r="BJ1507" s="35"/>
      <c r="BL1507" s="36" t="str">
        <f t="shared" si="51"/>
        <v>x</v>
      </c>
      <c r="BN1507" s="60" t="s">
        <v>2436</v>
      </c>
    </row>
    <row r="1508" spans="1:66" ht="15.95" customHeight="1" x14ac:dyDescent="0.25">
      <c r="A1508" s="38">
        <v>700152</v>
      </c>
      <c r="B1508" s="35" t="s">
        <v>37</v>
      </c>
      <c r="C1508" s="36" t="s">
        <v>1451</v>
      </c>
      <c r="E1508" s="40"/>
      <c r="F1508" s="36" t="s">
        <v>133</v>
      </c>
      <c r="G1508" s="35" t="s">
        <v>33</v>
      </c>
      <c r="I1508" s="35" t="s">
        <v>26</v>
      </c>
      <c r="M1508" s="41" t="s">
        <v>503</v>
      </c>
      <c r="U1508" s="35" t="s">
        <v>503</v>
      </c>
      <c r="AF1508" s="35" t="s">
        <v>33</v>
      </c>
      <c r="AH1508" s="42">
        <f t="shared" si="50"/>
        <v>1</v>
      </c>
      <c r="AK1508" s="44">
        <v>2018</v>
      </c>
      <c r="AO1508" s="35" t="s">
        <v>33</v>
      </c>
      <c r="AX1508" s="35" t="s">
        <v>33</v>
      </c>
      <c r="BF1508" s="41"/>
      <c r="BG1508" s="35"/>
      <c r="BH1508" s="35"/>
      <c r="BI1508" s="35"/>
      <c r="BJ1508" s="35"/>
      <c r="BL1508" s="36" t="str">
        <f t="shared" si="51"/>
        <v>x</v>
      </c>
      <c r="BN1508" s="60" t="s">
        <v>2261</v>
      </c>
    </row>
    <row r="1509" spans="1:66" ht="15.95" customHeight="1" x14ac:dyDescent="0.25">
      <c r="A1509" s="38">
        <v>700153</v>
      </c>
      <c r="B1509" s="35" t="s">
        <v>37</v>
      </c>
      <c r="C1509" s="36" t="s">
        <v>1454</v>
      </c>
      <c r="E1509" s="40"/>
      <c r="F1509" s="36" t="s">
        <v>133</v>
      </c>
      <c r="G1509" s="35" t="s">
        <v>33</v>
      </c>
      <c r="I1509" s="35" t="s">
        <v>26</v>
      </c>
      <c r="M1509" s="41" t="s">
        <v>503</v>
      </c>
      <c r="R1509" s="35" t="s">
        <v>503</v>
      </c>
      <c r="AF1509" s="35" t="s">
        <v>33</v>
      </c>
      <c r="AH1509" s="42">
        <f t="shared" si="50"/>
        <v>1</v>
      </c>
      <c r="AK1509" s="44">
        <v>2012</v>
      </c>
      <c r="AS1509" s="35" t="s">
        <v>33</v>
      </c>
      <c r="AX1509" s="35" t="s">
        <v>33</v>
      </c>
      <c r="BF1509" s="41"/>
      <c r="BG1509" s="35"/>
      <c r="BH1509" s="35"/>
      <c r="BI1509" s="35"/>
      <c r="BJ1509" s="35"/>
      <c r="BL1509" s="36" t="str">
        <f t="shared" si="51"/>
        <v>x</v>
      </c>
      <c r="BN1509" s="60" t="s">
        <v>2457</v>
      </c>
    </row>
    <row r="1510" spans="1:66" ht="15.95" customHeight="1" x14ac:dyDescent="0.25">
      <c r="A1510" s="38">
        <v>700154</v>
      </c>
      <c r="B1510" s="35" t="s">
        <v>37</v>
      </c>
      <c r="C1510" s="36" t="s">
        <v>1455</v>
      </c>
      <c r="E1510" s="40"/>
      <c r="F1510" s="36" t="s">
        <v>133</v>
      </c>
      <c r="G1510" s="35" t="s">
        <v>33</v>
      </c>
      <c r="I1510" s="35" t="s">
        <v>29</v>
      </c>
      <c r="M1510" s="41" t="s">
        <v>503</v>
      </c>
      <c r="R1510" s="35" t="s">
        <v>503</v>
      </c>
      <c r="T1510" s="35" t="s">
        <v>503</v>
      </c>
      <c r="U1510" s="35" t="s">
        <v>503</v>
      </c>
      <c r="Z1510" s="35" t="s">
        <v>33</v>
      </c>
      <c r="AF1510" s="35" t="s">
        <v>33</v>
      </c>
      <c r="AH1510" s="42">
        <f t="shared" si="50"/>
        <v>2</v>
      </c>
      <c r="AK1510" s="44">
        <v>2004</v>
      </c>
      <c r="AO1510" s="35" t="s">
        <v>33</v>
      </c>
      <c r="AX1510" s="35" t="s">
        <v>33</v>
      </c>
      <c r="BF1510" s="41"/>
      <c r="BG1510" s="35"/>
      <c r="BH1510" s="35"/>
      <c r="BI1510" s="35"/>
      <c r="BJ1510" s="35"/>
      <c r="BL1510" s="36" t="str">
        <f t="shared" si="51"/>
        <v>x</v>
      </c>
      <c r="BN1510" s="60" t="s">
        <v>2458</v>
      </c>
    </row>
    <row r="1511" spans="1:66" ht="15.95" customHeight="1" x14ac:dyDescent="0.25">
      <c r="A1511" s="38">
        <v>700180</v>
      </c>
      <c r="B1511" s="35" t="s">
        <v>706</v>
      </c>
      <c r="C1511" s="36" t="s">
        <v>1557</v>
      </c>
      <c r="E1511" s="40"/>
      <c r="F1511" s="36" t="s">
        <v>133</v>
      </c>
      <c r="G1511" s="35" t="s">
        <v>33</v>
      </c>
      <c r="I1511" s="35" t="s">
        <v>29</v>
      </c>
      <c r="M1511" s="41" t="s">
        <v>45</v>
      </c>
      <c r="P1511" s="35" t="s">
        <v>45</v>
      </c>
      <c r="V1511" s="35" t="s">
        <v>503</v>
      </c>
      <c r="AF1511" s="35" t="s">
        <v>33</v>
      </c>
      <c r="AH1511" s="42">
        <f t="shared" si="50"/>
        <v>1</v>
      </c>
      <c r="AK1511" s="44">
        <v>2001</v>
      </c>
      <c r="AO1511" s="35" t="s">
        <v>33</v>
      </c>
      <c r="AX1511" s="35" t="s">
        <v>33</v>
      </c>
      <c r="BF1511" s="41"/>
      <c r="BG1511" s="35"/>
      <c r="BH1511" s="35"/>
      <c r="BI1511" s="35"/>
      <c r="BJ1511" s="35"/>
      <c r="BL1511" s="36" t="str">
        <f t="shared" si="51"/>
        <v>x</v>
      </c>
      <c r="BN1511" s="60" t="s">
        <v>3075</v>
      </c>
    </row>
    <row r="1512" spans="1:66" ht="15.95" customHeight="1" x14ac:dyDescent="0.25">
      <c r="A1512" s="38">
        <v>700183</v>
      </c>
      <c r="B1512" s="35" t="s">
        <v>873</v>
      </c>
      <c r="C1512" s="36" t="s">
        <v>1577</v>
      </c>
      <c r="E1512" s="40"/>
      <c r="F1512" s="36" t="s">
        <v>133</v>
      </c>
      <c r="G1512" s="35" t="s">
        <v>33</v>
      </c>
      <c r="I1512" s="35" t="s">
        <v>29</v>
      </c>
      <c r="M1512" s="41" t="s">
        <v>503</v>
      </c>
      <c r="O1512" s="35" t="s">
        <v>503</v>
      </c>
      <c r="P1512" s="35" t="s">
        <v>503</v>
      </c>
      <c r="AF1512" s="35" t="s">
        <v>33</v>
      </c>
      <c r="AH1512" s="42">
        <f t="shared" si="50"/>
        <v>1</v>
      </c>
      <c r="AK1512" s="44">
        <v>2019</v>
      </c>
      <c r="AT1512" s="35" t="s">
        <v>33</v>
      </c>
      <c r="AX1512" s="35" t="s">
        <v>33</v>
      </c>
      <c r="BF1512" s="41"/>
      <c r="BG1512" s="35"/>
      <c r="BH1512" s="35"/>
      <c r="BI1512" s="35"/>
      <c r="BJ1512" s="35"/>
      <c r="BL1512" s="36" t="str">
        <f t="shared" si="51"/>
        <v>x</v>
      </c>
      <c r="BN1512" s="60" t="s">
        <v>2460</v>
      </c>
    </row>
    <row r="1513" spans="1:66" ht="15.95" customHeight="1" x14ac:dyDescent="0.25">
      <c r="A1513" s="38">
        <v>700185</v>
      </c>
      <c r="B1513" s="35" t="s">
        <v>37</v>
      </c>
      <c r="C1513" s="36" t="s">
        <v>2505</v>
      </c>
      <c r="E1513" s="52"/>
      <c r="F1513" s="36" t="s">
        <v>1692</v>
      </c>
      <c r="G1513" s="35" t="s">
        <v>33</v>
      </c>
      <c r="H1513" s="39" t="s">
        <v>64</v>
      </c>
      <c r="I1513" s="35" t="s">
        <v>26</v>
      </c>
      <c r="M1513" s="41" t="s">
        <v>503</v>
      </c>
      <c r="O1513" s="35" t="s">
        <v>503</v>
      </c>
      <c r="Z1513" s="35" t="s">
        <v>33</v>
      </c>
      <c r="AH1513" s="42">
        <f t="shared" si="50"/>
        <v>1</v>
      </c>
      <c r="AK1513" s="44">
        <v>1920</v>
      </c>
      <c r="AX1513" s="35" t="s">
        <v>33</v>
      </c>
      <c r="BF1513" s="41"/>
      <c r="BG1513" s="35"/>
      <c r="BH1513" s="35"/>
      <c r="BI1513" s="35"/>
      <c r="BJ1513" s="35"/>
      <c r="BL1513" s="36" t="str">
        <f t="shared" si="51"/>
        <v>x</v>
      </c>
      <c r="BN1513" s="60" t="s">
        <v>3076</v>
      </c>
    </row>
    <row r="1514" spans="1:66" ht="15.95" customHeight="1" x14ac:dyDescent="0.25">
      <c r="A1514" s="38">
        <v>700092</v>
      </c>
      <c r="B1514" s="35" t="s">
        <v>559</v>
      </c>
      <c r="C1514" s="36" t="s">
        <v>803</v>
      </c>
      <c r="E1514" s="40"/>
      <c r="F1514" s="36" t="s">
        <v>133</v>
      </c>
      <c r="G1514" s="35" t="s">
        <v>33</v>
      </c>
      <c r="I1514" s="35" t="s">
        <v>26</v>
      </c>
      <c r="M1514" s="41" t="s">
        <v>503</v>
      </c>
      <c r="Q1514" s="35" t="s">
        <v>503</v>
      </c>
      <c r="AF1514" s="35" t="s">
        <v>33</v>
      </c>
      <c r="AH1514" s="42">
        <f t="shared" si="50"/>
        <v>1</v>
      </c>
      <c r="AK1514" s="44">
        <v>2019</v>
      </c>
      <c r="AO1514" s="35" t="s">
        <v>33</v>
      </c>
      <c r="AX1514" s="35" t="s">
        <v>33</v>
      </c>
      <c r="BF1514" s="41"/>
      <c r="BG1514" s="35"/>
      <c r="BH1514" s="35"/>
      <c r="BI1514" s="35"/>
      <c r="BJ1514" s="35"/>
      <c r="BL1514" s="36" t="str">
        <f t="shared" si="51"/>
        <v>x</v>
      </c>
      <c r="BN1514" s="60" t="s">
        <v>2438</v>
      </c>
    </row>
    <row r="1515" spans="1:66" ht="15.95" customHeight="1" x14ac:dyDescent="0.25">
      <c r="A1515" s="38">
        <v>700195</v>
      </c>
      <c r="B1515" s="35" t="s">
        <v>184</v>
      </c>
      <c r="C1515" s="36" t="s">
        <v>755</v>
      </c>
      <c r="E1515" s="40"/>
      <c r="F1515" s="36" t="s">
        <v>133</v>
      </c>
      <c r="G1515" s="35" t="s">
        <v>33</v>
      </c>
      <c r="I1515" s="35" t="s">
        <v>29</v>
      </c>
      <c r="M1515" s="41" t="s">
        <v>30</v>
      </c>
      <c r="O1515" s="35" t="s">
        <v>30</v>
      </c>
      <c r="P1515" s="35" t="s">
        <v>30</v>
      </c>
      <c r="Z1515" s="35" t="s">
        <v>33</v>
      </c>
      <c r="AH1515" s="42">
        <f t="shared" si="50"/>
        <v>1</v>
      </c>
      <c r="AJ1515" s="43">
        <v>2000</v>
      </c>
      <c r="AK1515" s="44">
        <v>2021</v>
      </c>
      <c r="AM1515" s="39" t="s">
        <v>33</v>
      </c>
      <c r="AX1515" s="35" t="s">
        <v>33</v>
      </c>
      <c r="BF1515" s="41"/>
      <c r="BG1515" s="35"/>
      <c r="BH1515" s="35"/>
      <c r="BI1515" s="35"/>
      <c r="BJ1515" s="35"/>
      <c r="BL1515" s="36" t="str">
        <f t="shared" si="51"/>
        <v>x</v>
      </c>
      <c r="BN1515" s="60" t="s">
        <v>2255</v>
      </c>
    </row>
    <row r="1516" spans="1:66" ht="15.95" customHeight="1" x14ac:dyDescent="0.25">
      <c r="A1516" s="38">
        <v>700094</v>
      </c>
      <c r="B1516" s="35" t="s">
        <v>412</v>
      </c>
      <c r="C1516" s="36" t="s">
        <v>2600</v>
      </c>
      <c r="E1516" s="40"/>
      <c r="F1516" s="36" t="s">
        <v>1692</v>
      </c>
      <c r="G1516" s="35" t="s">
        <v>33</v>
      </c>
      <c r="H1516" s="39" t="s">
        <v>64</v>
      </c>
      <c r="I1516" s="35" t="s">
        <v>29</v>
      </c>
      <c r="M1516" s="41" t="s">
        <v>503</v>
      </c>
      <c r="O1516" s="35" t="s">
        <v>503</v>
      </c>
      <c r="R1516" s="35" t="s">
        <v>503</v>
      </c>
      <c r="U1516" s="35" t="s">
        <v>503</v>
      </c>
      <c r="V1516" s="35" t="s">
        <v>503</v>
      </c>
      <c r="AF1516" s="35" t="s">
        <v>33</v>
      </c>
      <c r="AH1516" s="42">
        <f t="shared" si="50"/>
        <v>1</v>
      </c>
      <c r="AK1516" s="44">
        <v>2019</v>
      </c>
      <c r="AX1516" s="35" t="s">
        <v>33</v>
      </c>
      <c r="BF1516" s="41"/>
      <c r="BG1516" s="35"/>
      <c r="BH1516" s="35"/>
      <c r="BI1516" s="35"/>
      <c r="BJ1516" s="35"/>
      <c r="BL1516" s="36" t="str">
        <f t="shared" si="51"/>
        <v>x</v>
      </c>
      <c r="BN1516" s="60" t="s">
        <v>2440</v>
      </c>
    </row>
    <row r="1517" spans="1:66" ht="15.95" customHeight="1" x14ac:dyDescent="0.25">
      <c r="A1517" s="38">
        <v>700196</v>
      </c>
      <c r="B1517" s="35" t="s">
        <v>184</v>
      </c>
      <c r="C1517" s="36" t="s">
        <v>753</v>
      </c>
      <c r="E1517" s="40"/>
      <c r="F1517" s="36" t="s">
        <v>133</v>
      </c>
      <c r="G1517" s="35" t="s">
        <v>33</v>
      </c>
      <c r="I1517" s="35" t="s">
        <v>29</v>
      </c>
      <c r="M1517" s="41" t="s">
        <v>45</v>
      </c>
      <c r="Q1517" s="35" t="s">
        <v>45</v>
      </c>
      <c r="Z1517" s="35" t="s">
        <v>33</v>
      </c>
      <c r="AH1517" s="42">
        <f t="shared" si="50"/>
        <v>1</v>
      </c>
      <c r="AJ1517" s="43">
        <v>2005</v>
      </c>
      <c r="AK1517" s="44">
        <v>2021</v>
      </c>
      <c r="AO1517" s="35" t="s">
        <v>33</v>
      </c>
      <c r="AX1517" s="35" t="s">
        <v>33</v>
      </c>
      <c r="BF1517" s="41"/>
      <c r="BG1517" s="35"/>
      <c r="BH1517" s="35"/>
      <c r="BI1517" s="35"/>
      <c r="BJ1517" s="35"/>
      <c r="BL1517" s="36" t="str">
        <f t="shared" si="51"/>
        <v>x</v>
      </c>
      <c r="BN1517" s="60" t="s">
        <v>1940</v>
      </c>
    </row>
    <row r="1518" spans="1:66" ht="15.95" customHeight="1" x14ac:dyDescent="0.25">
      <c r="A1518" s="38">
        <v>700096</v>
      </c>
      <c r="B1518" s="35" t="s">
        <v>55</v>
      </c>
      <c r="C1518" s="36" t="s">
        <v>832</v>
      </c>
      <c r="E1518" s="40"/>
      <c r="F1518" s="36" t="s">
        <v>133</v>
      </c>
      <c r="G1518" s="35" t="s">
        <v>33</v>
      </c>
      <c r="I1518" s="35" t="s">
        <v>26</v>
      </c>
      <c r="M1518" s="41" t="s">
        <v>503</v>
      </c>
      <c r="O1518" s="35" t="s">
        <v>503</v>
      </c>
      <c r="T1518" s="35" t="s">
        <v>503</v>
      </c>
      <c r="AF1518" s="35" t="s">
        <v>33</v>
      </c>
      <c r="AH1518" s="42">
        <f t="shared" si="50"/>
        <v>1</v>
      </c>
      <c r="AK1518" s="44">
        <v>2019</v>
      </c>
      <c r="AM1518" s="39" t="s">
        <v>33</v>
      </c>
      <c r="AO1518" s="35" t="s">
        <v>33</v>
      </c>
      <c r="BD1518" s="42" t="s">
        <v>33</v>
      </c>
      <c r="BF1518" s="41"/>
      <c r="BG1518" s="35"/>
      <c r="BH1518" s="35"/>
      <c r="BI1518" s="35"/>
      <c r="BJ1518" s="35"/>
      <c r="BL1518" s="36" t="str">
        <f t="shared" si="51"/>
        <v>x</v>
      </c>
      <c r="BN1518" s="60" t="s">
        <v>2441</v>
      </c>
    </row>
    <row r="1519" spans="1:66" ht="15.95" customHeight="1" x14ac:dyDescent="0.25">
      <c r="A1519" s="38">
        <v>700098</v>
      </c>
      <c r="B1519" s="35" t="s">
        <v>102</v>
      </c>
      <c r="C1519" s="36" t="s">
        <v>835</v>
      </c>
      <c r="E1519" s="40"/>
      <c r="F1519" s="36" t="s">
        <v>133</v>
      </c>
      <c r="G1519" s="35" t="s">
        <v>33</v>
      </c>
      <c r="I1519" s="35" t="s">
        <v>26</v>
      </c>
      <c r="M1519" s="41" t="s">
        <v>503</v>
      </c>
      <c r="T1519" s="35" t="s">
        <v>503</v>
      </c>
      <c r="AF1519" s="35" t="s">
        <v>33</v>
      </c>
      <c r="AH1519" s="42">
        <f t="shared" si="50"/>
        <v>1</v>
      </c>
      <c r="AK1519" s="44">
        <v>2009</v>
      </c>
      <c r="AT1519" s="35" t="s">
        <v>33</v>
      </c>
      <c r="BD1519" s="42" t="s">
        <v>33</v>
      </c>
      <c r="BF1519" s="41"/>
      <c r="BG1519" s="35"/>
      <c r="BH1519" s="35"/>
      <c r="BI1519" s="35"/>
      <c r="BJ1519" s="35"/>
      <c r="BL1519" s="36" t="str">
        <f t="shared" si="51"/>
        <v>x</v>
      </c>
      <c r="BN1519" s="60" t="s">
        <v>1745</v>
      </c>
    </row>
    <row r="1520" spans="1:66" ht="15.95" customHeight="1" x14ac:dyDescent="0.25">
      <c r="A1520" s="38">
        <v>700199</v>
      </c>
      <c r="B1520" s="35" t="s">
        <v>207</v>
      </c>
      <c r="C1520" s="36" t="s">
        <v>1369</v>
      </c>
      <c r="E1520" s="40"/>
      <c r="F1520" s="36" t="s">
        <v>133</v>
      </c>
      <c r="G1520" s="35" t="s">
        <v>33</v>
      </c>
      <c r="I1520" s="35" t="s">
        <v>26</v>
      </c>
      <c r="M1520" s="41" t="s">
        <v>503</v>
      </c>
      <c r="V1520" s="35" t="s">
        <v>503</v>
      </c>
      <c r="AF1520" s="35" t="s">
        <v>33</v>
      </c>
      <c r="AH1520" s="42">
        <f t="shared" si="50"/>
        <v>1</v>
      </c>
      <c r="AK1520" s="44">
        <v>2012</v>
      </c>
      <c r="AO1520" s="35" t="s">
        <v>33</v>
      </c>
      <c r="AX1520" s="35" t="s">
        <v>33</v>
      </c>
      <c r="BF1520" s="41"/>
      <c r="BG1520" s="35"/>
      <c r="BH1520" s="35"/>
      <c r="BI1520" s="35"/>
      <c r="BJ1520" s="35"/>
      <c r="BL1520" s="36" t="str">
        <f t="shared" si="51"/>
        <v>x</v>
      </c>
      <c r="BN1520" s="60" t="s">
        <v>2463</v>
      </c>
    </row>
    <row r="1521" spans="1:66" ht="15.95" customHeight="1" x14ac:dyDescent="0.25">
      <c r="A1521" s="38">
        <v>700202</v>
      </c>
      <c r="B1521" s="35" t="s">
        <v>100</v>
      </c>
      <c r="C1521" s="36" t="s">
        <v>2499</v>
      </c>
      <c r="E1521" s="40"/>
      <c r="F1521" s="36" t="s">
        <v>1692</v>
      </c>
      <c r="G1521" s="35" t="s">
        <v>33</v>
      </c>
      <c r="H1521" s="39" t="s">
        <v>64</v>
      </c>
      <c r="I1521" s="35" t="s">
        <v>26</v>
      </c>
      <c r="M1521" s="41" t="s">
        <v>503</v>
      </c>
      <c r="O1521" s="35" t="s">
        <v>503</v>
      </c>
      <c r="V1521" s="35" t="s">
        <v>503</v>
      </c>
      <c r="AF1521" s="35" t="s">
        <v>33</v>
      </c>
      <c r="AH1521" s="42">
        <f t="shared" si="50"/>
        <v>1</v>
      </c>
      <c r="AK1521" s="44">
        <v>2020</v>
      </c>
      <c r="AX1521" s="35" t="s">
        <v>33</v>
      </c>
      <c r="BF1521" s="41"/>
      <c r="BG1521" s="35"/>
      <c r="BH1521" s="35"/>
      <c r="BI1521" s="35"/>
      <c r="BJ1521" s="35"/>
      <c r="BL1521" s="36" t="str">
        <f t="shared" si="51"/>
        <v>x</v>
      </c>
      <c r="BN1521" s="60" t="s">
        <v>3077</v>
      </c>
    </row>
    <row r="1522" spans="1:66" ht="15.95" customHeight="1" x14ac:dyDescent="0.25">
      <c r="A1522" s="38">
        <v>700203</v>
      </c>
      <c r="B1522" s="35" t="s">
        <v>207</v>
      </c>
      <c r="C1522" s="36" t="s">
        <v>1370</v>
      </c>
      <c r="E1522" s="40"/>
      <c r="F1522" s="36" t="s">
        <v>133</v>
      </c>
      <c r="G1522" s="35" t="s">
        <v>33</v>
      </c>
      <c r="I1522" s="35" t="s">
        <v>29</v>
      </c>
      <c r="J1522" s="36" t="s">
        <v>2654</v>
      </c>
      <c r="M1522" s="41" t="s">
        <v>45</v>
      </c>
      <c r="O1522" s="35" t="s">
        <v>503</v>
      </c>
      <c r="P1522" s="35" t="s">
        <v>503</v>
      </c>
      <c r="Q1522" s="35" t="s">
        <v>45</v>
      </c>
      <c r="R1522" s="35" t="s">
        <v>503</v>
      </c>
      <c r="T1522" s="35" t="s">
        <v>503</v>
      </c>
      <c r="U1522" s="35" t="s">
        <v>503</v>
      </c>
      <c r="AF1522" s="35" t="s">
        <v>33</v>
      </c>
      <c r="AH1522" s="42">
        <f t="shared" si="50"/>
        <v>1</v>
      </c>
      <c r="AK1522" s="44">
        <v>1976</v>
      </c>
      <c r="AO1522" s="35" t="s">
        <v>33</v>
      </c>
      <c r="AX1522" s="35" t="s">
        <v>33</v>
      </c>
      <c r="BF1522" s="41"/>
      <c r="BG1522" s="35"/>
      <c r="BH1522" s="35"/>
      <c r="BI1522" s="35"/>
      <c r="BJ1522" s="35"/>
      <c r="BL1522" s="36" t="str">
        <f t="shared" si="51"/>
        <v>x</v>
      </c>
      <c r="BN1522" s="60" t="s">
        <v>2464</v>
      </c>
    </row>
    <row r="1523" spans="1:66" ht="15.95" customHeight="1" x14ac:dyDescent="0.25">
      <c r="A1523" s="38">
        <v>700103</v>
      </c>
      <c r="B1523" s="35" t="s">
        <v>55</v>
      </c>
      <c r="C1523" s="36" t="s">
        <v>903</v>
      </c>
      <c r="E1523" s="40"/>
      <c r="F1523" s="36" t="s">
        <v>133</v>
      </c>
      <c r="G1523" s="35" t="s">
        <v>33</v>
      </c>
      <c r="I1523" s="35" t="s">
        <v>26</v>
      </c>
      <c r="M1523" s="41" t="s">
        <v>503</v>
      </c>
      <c r="V1523" s="35" t="s">
        <v>503</v>
      </c>
      <c r="AF1523" s="35" t="s">
        <v>33</v>
      </c>
      <c r="AH1523" s="42">
        <f t="shared" si="50"/>
        <v>1</v>
      </c>
      <c r="AK1523" s="44">
        <v>2008</v>
      </c>
      <c r="AS1523" s="35" t="s">
        <v>33</v>
      </c>
      <c r="BD1523" s="42" t="s">
        <v>33</v>
      </c>
      <c r="BF1523" s="41"/>
      <c r="BG1523" s="35"/>
      <c r="BH1523" s="35"/>
      <c r="BI1523" s="35"/>
      <c r="BJ1523" s="35"/>
      <c r="BL1523" s="36" t="str">
        <f t="shared" si="51"/>
        <v>x</v>
      </c>
      <c r="BN1523" s="60" t="s">
        <v>1862</v>
      </c>
    </row>
    <row r="1524" spans="1:66" ht="15.95" customHeight="1" x14ac:dyDescent="0.25">
      <c r="A1524" s="38">
        <v>700104</v>
      </c>
      <c r="B1524" s="35" t="s">
        <v>173</v>
      </c>
      <c r="C1524" s="36" t="s">
        <v>2602</v>
      </c>
      <c r="E1524" s="40"/>
      <c r="F1524" s="36" t="s">
        <v>1692</v>
      </c>
      <c r="H1524" s="39" t="s">
        <v>133</v>
      </c>
      <c r="I1524" s="35" t="s">
        <v>29</v>
      </c>
      <c r="M1524" s="41" t="s">
        <v>503</v>
      </c>
      <c r="V1524" s="35" t="s">
        <v>503</v>
      </c>
      <c r="AF1524" s="35" t="s">
        <v>33</v>
      </c>
      <c r="AH1524" s="42">
        <f t="shared" si="50"/>
        <v>1</v>
      </c>
      <c r="AK1524" s="44">
        <v>1923</v>
      </c>
      <c r="BD1524" s="42" t="s">
        <v>33</v>
      </c>
      <c r="BF1524" s="41"/>
      <c r="BG1524" s="35"/>
      <c r="BH1524" s="35"/>
      <c r="BI1524" s="35"/>
      <c r="BJ1524" s="35"/>
      <c r="BL1524" s="36" t="str">
        <f t="shared" si="51"/>
        <v>x</v>
      </c>
      <c r="BN1524" s="60" t="s">
        <v>3070</v>
      </c>
    </row>
    <row r="1525" spans="1:66" ht="15.95" customHeight="1" x14ac:dyDescent="0.25">
      <c r="A1525" s="38">
        <v>700105</v>
      </c>
      <c r="B1525" s="35" t="s">
        <v>173</v>
      </c>
      <c r="C1525" s="36" t="s">
        <v>2603</v>
      </c>
      <c r="E1525" s="40"/>
      <c r="F1525" s="36" t="s">
        <v>1692</v>
      </c>
      <c r="G1525" s="35" t="s">
        <v>33</v>
      </c>
      <c r="H1525" s="39" t="s">
        <v>133</v>
      </c>
      <c r="I1525" s="35" t="s">
        <v>26</v>
      </c>
      <c r="M1525" s="41" t="s">
        <v>503</v>
      </c>
      <c r="T1525" s="35" t="s">
        <v>503</v>
      </c>
      <c r="AF1525" s="35" t="s">
        <v>33</v>
      </c>
      <c r="AH1525" s="42">
        <f t="shared" si="50"/>
        <v>1</v>
      </c>
      <c r="AK1525" s="44">
        <v>2006</v>
      </c>
      <c r="BD1525" s="42" t="s">
        <v>33</v>
      </c>
      <c r="BF1525" s="41"/>
      <c r="BG1525" s="35"/>
      <c r="BH1525" s="35"/>
      <c r="BI1525" s="35"/>
      <c r="BJ1525" s="35"/>
      <c r="BL1525" s="36" t="str">
        <f t="shared" si="51"/>
        <v>x</v>
      </c>
      <c r="BN1525" s="60" t="s">
        <v>1773</v>
      </c>
    </row>
    <row r="1526" spans="1:66" ht="15.95" customHeight="1" x14ac:dyDescent="0.25">
      <c r="A1526" s="38">
        <v>700106</v>
      </c>
      <c r="B1526" s="35" t="s">
        <v>379</v>
      </c>
      <c r="C1526" s="36" t="s">
        <v>937</v>
      </c>
      <c r="E1526" s="40"/>
      <c r="F1526" s="36" t="s">
        <v>133</v>
      </c>
      <c r="G1526" s="35" t="s">
        <v>33</v>
      </c>
      <c r="I1526" s="35" t="s">
        <v>26</v>
      </c>
      <c r="M1526" s="41" t="s">
        <v>503</v>
      </c>
      <c r="T1526" s="35" t="s">
        <v>503</v>
      </c>
      <c r="AF1526" s="35" t="s">
        <v>33</v>
      </c>
      <c r="AH1526" s="42">
        <f t="shared" si="50"/>
        <v>1</v>
      </c>
      <c r="AK1526" s="44">
        <v>2016</v>
      </c>
      <c r="AN1526" s="35" t="s">
        <v>33</v>
      </c>
      <c r="AO1526" s="35" t="s">
        <v>33</v>
      </c>
      <c r="BD1526" s="42" t="s">
        <v>33</v>
      </c>
      <c r="BF1526" s="41"/>
      <c r="BG1526" s="35"/>
      <c r="BH1526" s="35"/>
      <c r="BI1526" s="35"/>
      <c r="BJ1526" s="35"/>
      <c r="BL1526" s="36" t="str">
        <f t="shared" si="51"/>
        <v>x</v>
      </c>
      <c r="BN1526" s="60" t="s">
        <v>1745</v>
      </c>
    </row>
    <row r="1527" spans="1:66" ht="15.95" customHeight="1" x14ac:dyDescent="0.25">
      <c r="A1527" s="38">
        <v>700211</v>
      </c>
      <c r="B1527" s="35" t="s">
        <v>1121</v>
      </c>
      <c r="C1527" s="36" t="s">
        <v>1122</v>
      </c>
      <c r="E1527" s="40"/>
      <c r="F1527" s="36" t="s">
        <v>133</v>
      </c>
      <c r="G1527" s="35" t="s">
        <v>33</v>
      </c>
      <c r="I1527" s="35" t="s">
        <v>26</v>
      </c>
      <c r="M1527" s="41" t="s">
        <v>503</v>
      </c>
      <c r="P1527" s="35" t="s">
        <v>503</v>
      </c>
      <c r="U1527" s="35" t="s">
        <v>503</v>
      </c>
      <c r="AF1527" s="35" t="s">
        <v>33</v>
      </c>
      <c r="AH1527" s="42">
        <f t="shared" si="50"/>
        <v>1</v>
      </c>
      <c r="AJ1527" s="43">
        <v>1990</v>
      </c>
      <c r="AK1527" s="44">
        <v>2003</v>
      </c>
      <c r="AO1527" s="35" t="s">
        <v>33</v>
      </c>
      <c r="AX1527" s="35" t="s">
        <v>33</v>
      </c>
      <c r="BF1527" s="41"/>
      <c r="BG1527" s="35"/>
      <c r="BH1527" s="35"/>
      <c r="BI1527" s="35"/>
      <c r="BJ1527" s="35"/>
      <c r="BL1527" s="36" t="str">
        <f t="shared" si="51"/>
        <v>x</v>
      </c>
      <c r="BN1527" s="60" t="s">
        <v>3078</v>
      </c>
    </row>
    <row r="1528" spans="1:66" ht="15.95" customHeight="1" x14ac:dyDescent="0.25">
      <c r="A1528" s="38">
        <v>700214</v>
      </c>
      <c r="B1528" s="35" t="s">
        <v>444</v>
      </c>
      <c r="C1528" s="36" t="s">
        <v>446</v>
      </c>
      <c r="E1528" s="40"/>
      <c r="F1528" s="36" t="s">
        <v>133</v>
      </c>
      <c r="G1528" s="35" t="s">
        <v>33</v>
      </c>
      <c r="I1528" s="35" t="s">
        <v>26</v>
      </c>
      <c r="M1528" s="41" t="s">
        <v>503</v>
      </c>
      <c r="P1528" s="35" t="s">
        <v>503</v>
      </c>
      <c r="AF1528" s="35" t="s">
        <v>33</v>
      </c>
      <c r="AH1528" s="42">
        <f t="shared" si="50"/>
        <v>1</v>
      </c>
      <c r="AK1528" s="44">
        <v>2013</v>
      </c>
      <c r="AM1528" s="39" t="s">
        <v>33</v>
      </c>
      <c r="AN1528" s="35" t="s">
        <v>33</v>
      </c>
      <c r="AX1528" s="35" t="s">
        <v>33</v>
      </c>
      <c r="BF1528" s="41"/>
      <c r="BG1528" s="35"/>
      <c r="BH1528" s="35"/>
      <c r="BI1528" s="35"/>
      <c r="BJ1528" s="35"/>
      <c r="BL1528" s="36" t="str">
        <f t="shared" si="51"/>
        <v>x</v>
      </c>
      <c r="BN1528" s="60" t="s">
        <v>2255</v>
      </c>
    </row>
    <row r="1529" spans="1:66" ht="15.95" customHeight="1" x14ac:dyDescent="0.25">
      <c r="A1529" s="38">
        <v>700219</v>
      </c>
      <c r="B1529" s="35" t="s">
        <v>295</v>
      </c>
      <c r="C1529" s="36" t="s">
        <v>1031</v>
      </c>
      <c r="E1529" s="40"/>
      <c r="F1529" s="36" t="s">
        <v>133</v>
      </c>
      <c r="G1529" s="35" t="s">
        <v>33</v>
      </c>
      <c r="I1529" s="35" t="s">
        <v>29</v>
      </c>
      <c r="M1529" s="41" t="s">
        <v>503</v>
      </c>
      <c r="P1529" s="35" t="s">
        <v>503</v>
      </c>
      <c r="AF1529" s="35" t="s">
        <v>33</v>
      </c>
      <c r="AH1529" s="42">
        <f t="shared" si="50"/>
        <v>1</v>
      </c>
      <c r="AK1529" s="44">
        <v>2007</v>
      </c>
      <c r="AN1529" s="35" t="s">
        <v>33</v>
      </c>
      <c r="AX1529" s="35" t="s">
        <v>33</v>
      </c>
      <c r="BF1529" s="41"/>
      <c r="BG1529" s="35"/>
      <c r="BH1529" s="35"/>
      <c r="BI1529" s="35"/>
      <c r="BJ1529" s="35"/>
      <c r="BL1529" s="36" t="str">
        <f t="shared" si="51"/>
        <v>x</v>
      </c>
      <c r="BN1529" s="60" t="s">
        <v>2255</v>
      </c>
    </row>
    <row r="1530" spans="1:66" ht="15.95" customHeight="1" x14ac:dyDescent="0.25">
      <c r="A1530" s="38">
        <v>700222</v>
      </c>
      <c r="B1530" s="35" t="s">
        <v>37</v>
      </c>
      <c r="C1530" s="36" t="s">
        <v>2563</v>
      </c>
      <c r="E1530" s="40"/>
      <c r="F1530" s="36" t="s">
        <v>1692</v>
      </c>
      <c r="G1530" s="35" t="s">
        <v>33</v>
      </c>
      <c r="H1530" s="39" t="s">
        <v>64</v>
      </c>
      <c r="I1530" s="35" t="s">
        <v>26</v>
      </c>
      <c r="M1530" s="41" t="s">
        <v>503</v>
      </c>
      <c r="W1530" s="36" t="s">
        <v>503</v>
      </c>
      <c r="AF1530" s="35" t="s">
        <v>33</v>
      </c>
      <c r="AH1530" s="42">
        <f t="shared" si="50"/>
        <v>1</v>
      </c>
      <c r="AK1530" s="44">
        <v>1987</v>
      </c>
      <c r="AX1530" s="35" t="s">
        <v>33</v>
      </c>
      <c r="BF1530" s="41"/>
      <c r="BG1530" s="35"/>
      <c r="BH1530" s="35"/>
      <c r="BI1530" s="35"/>
      <c r="BJ1530" s="35"/>
      <c r="BL1530" s="36" t="str">
        <f t="shared" si="51"/>
        <v>x</v>
      </c>
      <c r="BN1530" s="60" t="s">
        <v>2268</v>
      </c>
    </row>
    <row r="1531" spans="1:66" ht="15.95" customHeight="1" x14ac:dyDescent="0.25">
      <c r="A1531" s="38">
        <v>700224</v>
      </c>
      <c r="B1531" s="35" t="s">
        <v>157</v>
      </c>
      <c r="C1531" s="36" t="s">
        <v>1032</v>
      </c>
      <c r="E1531" s="40"/>
      <c r="F1531" s="36" t="s">
        <v>133</v>
      </c>
      <c r="G1531" s="35" t="s">
        <v>33</v>
      </c>
      <c r="I1531" s="35" t="s">
        <v>26</v>
      </c>
      <c r="M1531" s="41" t="s">
        <v>503</v>
      </c>
      <c r="W1531" s="36" t="s">
        <v>503</v>
      </c>
      <c r="AF1531" s="35" t="s">
        <v>33</v>
      </c>
      <c r="AH1531" s="42">
        <f t="shared" si="50"/>
        <v>1</v>
      </c>
      <c r="AK1531" s="44">
        <v>1989</v>
      </c>
      <c r="AS1531" s="35" t="s">
        <v>33</v>
      </c>
      <c r="AX1531" s="35" t="s">
        <v>33</v>
      </c>
      <c r="BF1531" s="41"/>
      <c r="BG1531" s="35"/>
      <c r="BH1531" s="35"/>
      <c r="BI1531" s="35"/>
      <c r="BJ1531" s="35"/>
      <c r="BL1531" s="36" t="str">
        <f t="shared" si="51"/>
        <v>x</v>
      </c>
      <c r="BN1531" s="60" t="s">
        <v>2268</v>
      </c>
    </row>
    <row r="1532" spans="1:66" ht="15.95" customHeight="1" x14ac:dyDescent="0.25">
      <c r="A1532" s="38">
        <v>700233</v>
      </c>
      <c r="B1532" s="35" t="s">
        <v>24</v>
      </c>
      <c r="C1532" s="36" t="s">
        <v>973</v>
      </c>
      <c r="E1532" s="40"/>
      <c r="F1532" s="36" t="s">
        <v>133</v>
      </c>
      <c r="G1532" s="35" t="s">
        <v>33</v>
      </c>
      <c r="I1532" s="35" t="s">
        <v>26</v>
      </c>
      <c r="M1532" s="41" t="s">
        <v>503</v>
      </c>
      <c r="R1532" s="35" t="s">
        <v>503</v>
      </c>
      <c r="AF1532" s="35" t="s">
        <v>33</v>
      </c>
      <c r="AH1532" s="42">
        <f t="shared" si="50"/>
        <v>1</v>
      </c>
      <c r="AK1532" s="44">
        <v>2015</v>
      </c>
      <c r="AM1532" s="39" t="s">
        <v>33</v>
      </c>
      <c r="AN1532" s="35" t="s">
        <v>33</v>
      </c>
      <c r="AO1532" s="35" t="s">
        <v>33</v>
      </c>
      <c r="AX1532" s="35" t="s">
        <v>33</v>
      </c>
      <c r="BF1532" s="41"/>
      <c r="BG1532" s="35"/>
      <c r="BH1532" s="35"/>
      <c r="BI1532" s="35"/>
      <c r="BJ1532" s="35"/>
      <c r="BL1532" s="36" t="str">
        <f t="shared" si="51"/>
        <v>x</v>
      </c>
      <c r="BN1532" s="60" t="s">
        <v>2373</v>
      </c>
    </row>
    <row r="1533" spans="1:66" ht="15.95" customHeight="1" x14ac:dyDescent="0.25">
      <c r="A1533" s="38">
        <v>700234</v>
      </c>
      <c r="B1533" s="35" t="s">
        <v>495</v>
      </c>
      <c r="C1533" s="36" t="s">
        <v>842</v>
      </c>
      <c r="E1533" s="40"/>
      <c r="F1533" s="36" t="s">
        <v>133</v>
      </c>
      <c r="G1533" s="35" t="s">
        <v>33</v>
      </c>
      <c r="I1533" s="35" t="s">
        <v>26</v>
      </c>
      <c r="M1533" s="41" t="s">
        <v>503</v>
      </c>
      <c r="U1533" s="35" t="s">
        <v>503</v>
      </c>
      <c r="AF1533" s="35" t="s">
        <v>33</v>
      </c>
      <c r="AH1533" s="42">
        <f t="shared" si="50"/>
        <v>1</v>
      </c>
      <c r="AK1533" s="44">
        <v>2021</v>
      </c>
      <c r="AO1533" s="35" t="s">
        <v>33</v>
      </c>
      <c r="AX1533" s="35" t="s">
        <v>33</v>
      </c>
      <c r="BF1533" s="41"/>
      <c r="BG1533" s="35"/>
      <c r="BH1533" s="35"/>
      <c r="BI1533" s="35"/>
      <c r="BJ1533" s="35"/>
      <c r="BL1533" s="36" t="str">
        <f t="shared" si="51"/>
        <v>x</v>
      </c>
      <c r="BN1533" s="60" t="s">
        <v>2436</v>
      </c>
    </row>
    <row r="1534" spans="1:66" ht="15.95" customHeight="1" x14ac:dyDescent="0.25">
      <c r="A1534" s="38">
        <v>700239</v>
      </c>
      <c r="B1534" s="35" t="s">
        <v>207</v>
      </c>
      <c r="C1534" s="36" t="s">
        <v>1618</v>
      </c>
      <c r="E1534" s="52"/>
      <c r="F1534" s="36" t="s">
        <v>133</v>
      </c>
      <c r="G1534" s="35" t="s">
        <v>33</v>
      </c>
      <c r="I1534" s="35" t="s">
        <v>29</v>
      </c>
      <c r="M1534" s="41" t="s">
        <v>503</v>
      </c>
      <c r="N1534" s="35" t="s">
        <v>503</v>
      </c>
      <c r="P1534" s="35" t="s">
        <v>503</v>
      </c>
      <c r="AB1534" s="35" t="s">
        <v>33</v>
      </c>
      <c r="AF1534" s="35" t="s">
        <v>33</v>
      </c>
      <c r="AH1534" s="42">
        <f t="shared" si="50"/>
        <v>2</v>
      </c>
      <c r="AK1534" s="44">
        <v>1971</v>
      </c>
      <c r="AS1534" s="35" t="s">
        <v>33</v>
      </c>
      <c r="AX1534" s="35" t="s">
        <v>33</v>
      </c>
      <c r="BF1534" s="41"/>
      <c r="BG1534" s="35"/>
      <c r="BH1534" s="35"/>
      <c r="BI1534" s="35"/>
      <c r="BJ1534" s="35"/>
      <c r="BL1534" s="36" t="str">
        <f t="shared" si="51"/>
        <v>x</v>
      </c>
      <c r="BN1534" s="60" t="s">
        <v>2469</v>
      </c>
    </row>
    <row r="1535" spans="1:66" ht="15.95" customHeight="1" x14ac:dyDescent="0.25">
      <c r="A1535" s="38">
        <v>700249</v>
      </c>
      <c r="B1535" s="35" t="s">
        <v>102</v>
      </c>
      <c r="C1535" s="36" t="s">
        <v>713</v>
      </c>
      <c r="E1535" s="40"/>
      <c r="F1535" s="36" t="s">
        <v>133</v>
      </c>
      <c r="G1535" s="35" t="s">
        <v>33</v>
      </c>
      <c r="I1535" s="35" t="s">
        <v>26</v>
      </c>
      <c r="M1535" s="41" t="s">
        <v>503</v>
      </c>
      <c r="R1535" s="35" t="s">
        <v>503</v>
      </c>
      <c r="AF1535" s="35" t="s">
        <v>33</v>
      </c>
      <c r="AH1535" s="42">
        <f t="shared" si="50"/>
        <v>1</v>
      </c>
      <c r="AK1535" s="44">
        <v>2021</v>
      </c>
      <c r="AM1535" s="39" t="s">
        <v>33</v>
      </c>
      <c r="AO1535" s="35" t="s">
        <v>33</v>
      </c>
      <c r="AX1535" s="35" t="s">
        <v>33</v>
      </c>
      <c r="BF1535" s="41"/>
      <c r="BG1535" s="35"/>
      <c r="BH1535" s="35"/>
      <c r="BI1535" s="35"/>
      <c r="BJ1535" s="35"/>
      <c r="BL1535" s="36" t="str">
        <f t="shared" si="51"/>
        <v>x</v>
      </c>
      <c r="BN1535" s="60" t="s">
        <v>2470</v>
      </c>
    </row>
    <row r="1536" spans="1:66" ht="15.95" customHeight="1" x14ac:dyDescent="0.25">
      <c r="A1536" s="38">
        <v>700250</v>
      </c>
      <c r="B1536" s="35" t="s">
        <v>295</v>
      </c>
      <c r="C1536" s="36" t="s">
        <v>1696</v>
      </c>
      <c r="E1536" s="40"/>
      <c r="F1536" s="36" t="s">
        <v>1692</v>
      </c>
      <c r="G1536" s="35" t="s">
        <v>33</v>
      </c>
      <c r="H1536" s="39" t="s">
        <v>64</v>
      </c>
      <c r="I1536" s="35" t="s">
        <v>26</v>
      </c>
      <c r="M1536" s="41" t="s">
        <v>503</v>
      </c>
      <c r="R1536" s="35" t="s">
        <v>503</v>
      </c>
      <c r="AF1536" s="35" t="s">
        <v>33</v>
      </c>
      <c r="AH1536" s="42">
        <f t="shared" si="50"/>
        <v>1</v>
      </c>
      <c r="AK1536" s="44">
        <v>2005</v>
      </c>
      <c r="AX1536" s="35" t="s">
        <v>33</v>
      </c>
      <c r="BF1536" s="41"/>
      <c r="BG1536" s="35"/>
      <c r="BH1536" s="35"/>
      <c r="BI1536" s="35"/>
      <c r="BJ1536" s="35"/>
      <c r="BL1536" s="36" t="str">
        <f t="shared" si="51"/>
        <v>x</v>
      </c>
      <c r="BN1536" s="60" t="s">
        <v>2457</v>
      </c>
    </row>
    <row r="1537" spans="1:66" ht="15.95" customHeight="1" x14ac:dyDescent="0.25">
      <c r="A1537" s="38">
        <v>700298</v>
      </c>
      <c r="B1537" s="35" t="s">
        <v>55</v>
      </c>
      <c r="C1537" s="36" t="s">
        <v>765</v>
      </c>
      <c r="E1537" s="40"/>
      <c r="F1537" s="36" t="s">
        <v>133</v>
      </c>
      <c r="G1537" s="35" t="s">
        <v>33</v>
      </c>
      <c r="I1537" s="35" t="s">
        <v>26</v>
      </c>
      <c r="M1537" s="41" t="s">
        <v>503</v>
      </c>
      <c r="O1537" s="35" t="s">
        <v>503</v>
      </c>
      <c r="AF1537" s="35" t="s">
        <v>33</v>
      </c>
      <c r="AG1537" s="35" t="s">
        <v>33</v>
      </c>
      <c r="AH1537" s="42">
        <f t="shared" si="50"/>
        <v>2</v>
      </c>
      <c r="AK1537" s="44">
        <v>2021</v>
      </c>
      <c r="AS1537" s="35" t="s">
        <v>33</v>
      </c>
      <c r="AX1537" s="35" t="s">
        <v>33</v>
      </c>
      <c r="BF1537" s="41"/>
      <c r="BG1537" s="35"/>
      <c r="BH1537" s="35"/>
      <c r="BI1537" s="35"/>
      <c r="BJ1537" s="35"/>
      <c r="BL1537" s="36" t="str">
        <f t="shared" si="51"/>
        <v>x</v>
      </c>
      <c r="BN1537" s="60" t="s">
        <v>2471</v>
      </c>
    </row>
    <row r="1538" spans="1:66" ht="15.95" customHeight="1" x14ac:dyDescent="0.25">
      <c r="A1538" s="38">
        <v>700302</v>
      </c>
      <c r="B1538" s="35" t="s">
        <v>559</v>
      </c>
      <c r="C1538" s="36" t="s">
        <v>560</v>
      </c>
      <c r="E1538" s="40"/>
      <c r="F1538" s="36" t="s">
        <v>133</v>
      </c>
      <c r="G1538" s="35" t="s">
        <v>33</v>
      </c>
      <c r="I1538" s="35" t="s">
        <v>29</v>
      </c>
      <c r="J1538" s="36" t="s">
        <v>2628</v>
      </c>
      <c r="M1538" s="41" t="s">
        <v>75</v>
      </c>
      <c r="N1538" s="35" t="s">
        <v>503</v>
      </c>
      <c r="O1538" s="35" t="s">
        <v>503</v>
      </c>
      <c r="P1538" s="35" t="s">
        <v>503</v>
      </c>
      <c r="Q1538" s="35" t="s">
        <v>503</v>
      </c>
      <c r="R1538" s="35" t="s">
        <v>503</v>
      </c>
      <c r="T1538" s="35" t="s">
        <v>75</v>
      </c>
      <c r="U1538" s="35" t="s">
        <v>503</v>
      </c>
      <c r="V1538" s="35" t="s">
        <v>503</v>
      </c>
      <c r="W1538" s="36" t="s">
        <v>503</v>
      </c>
      <c r="Z1538" s="35" t="s">
        <v>33</v>
      </c>
      <c r="AF1538" s="35" t="s">
        <v>33</v>
      </c>
      <c r="AH1538" s="42">
        <f t="shared" si="50"/>
        <v>2</v>
      </c>
      <c r="AK1538" s="44">
        <v>1929</v>
      </c>
      <c r="AO1538" s="35" t="s">
        <v>33</v>
      </c>
      <c r="AX1538" s="35" t="s">
        <v>33</v>
      </c>
      <c r="BF1538" s="41"/>
      <c r="BG1538" s="35"/>
      <c r="BH1538" s="35"/>
      <c r="BI1538" s="35"/>
      <c r="BJ1538" s="35"/>
      <c r="BL1538" s="36" t="str">
        <f t="shared" si="51"/>
        <v>x</v>
      </c>
      <c r="BN1538" s="60" t="s">
        <v>3081</v>
      </c>
    </row>
    <row r="1539" spans="1:66" ht="15.95" customHeight="1" x14ac:dyDescent="0.25">
      <c r="A1539" s="38">
        <v>700122</v>
      </c>
      <c r="B1539" s="35" t="s">
        <v>207</v>
      </c>
      <c r="C1539" s="36" t="s">
        <v>1104</v>
      </c>
      <c r="E1539" s="40"/>
      <c r="F1539" s="36" t="s">
        <v>133</v>
      </c>
      <c r="G1539" s="35" t="s">
        <v>33</v>
      </c>
      <c r="I1539" s="35" t="s">
        <v>29</v>
      </c>
      <c r="M1539" s="41" t="s">
        <v>503</v>
      </c>
      <c r="O1539" s="35" t="s">
        <v>503</v>
      </c>
      <c r="U1539" s="35" t="s">
        <v>503</v>
      </c>
      <c r="AF1539" s="35" t="s">
        <v>33</v>
      </c>
      <c r="AH1539" s="42">
        <f t="shared" si="50"/>
        <v>1</v>
      </c>
      <c r="AK1539" s="44">
        <v>2012</v>
      </c>
      <c r="AM1539" s="39" t="s">
        <v>33</v>
      </c>
      <c r="AO1539" s="35" t="s">
        <v>33</v>
      </c>
      <c r="BD1539" s="42" t="s">
        <v>33</v>
      </c>
      <c r="BF1539" s="41"/>
      <c r="BG1539" s="35"/>
      <c r="BH1539" s="35"/>
      <c r="BI1539" s="35"/>
      <c r="BJ1539" s="35"/>
      <c r="BL1539" s="36" t="str">
        <f t="shared" si="51"/>
        <v>x</v>
      </c>
      <c r="BN1539" s="60" t="s">
        <v>2449</v>
      </c>
    </row>
    <row r="1540" spans="1:66" ht="15.95" customHeight="1" x14ac:dyDescent="0.25">
      <c r="A1540" s="38">
        <v>700123</v>
      </c>
      <c r="B1540" s="35" t="s">
        <v>1112</v>
      </c>
      <c r="C1540" s="36" t="s">
        <v>1115</v>
      </c>
      <c r="E1540" s="40"/>
      <c r="F1540" s="36" t="s">
        <v>133</v>
      </c>
      <c r="G1540" s="35" t="s">
        <v>33</v>
      </c>
      <c r="I1540" s="35" t="s">
        <v>26</v>
      </c>
      <c r="M1540" s="41" t="s">
        <v>503</v>
      </c>
      <c r="T1540" s="35" t="s">
        <v>503</v>
      </c>
      <c r="AF1540" s="35" t="s">
        <v>33</v>
      </c>
      <c r="AH1540" s="42">
        <f t="shared" si="50"/>
        <v>1</v>
      </c>
      <c r="AK1540" s="44">
        <v>2018</v>
      </c>
      <c r="AS1540" s="35" t="s">
        <v>33</v>
      </c>
      <c r="AT1540" s="35" t="s">
        <v>33</v>
      </c>
      <c r="BD1540" s="42" t="s">
        <v>33</v>
      </c>
      <c r="BF1540" s="41"/>
      <c r="BG1540" s="35"/>
      <c r="BH1540" s="35"/>
      <c r="BI1540" s="35"/>
      <c r="BJ1540" s="35"/>
      <c r="BL1540" s="36" t="str">
        <f t="shared" si="51"/>
        <v>x</v>
      </c>
      <c r="BN1540" s="60" t="s">
        <v>2450</v>
      </c>
    </row>
    <row r="1541" spans="1:66" ht="15.95" customHeight="1" x14ac:dyDescent="0.25">
      <c r="A1541" s="38">
        <v>700124</v>
      </c>
      <c r="B1541" s="35" t="s">
        <v>1112</v>
      </c>
      <c r="C1541" s="36" t="s">
        <v>1117</v>
      </c>
      <c r="E1541" s="40"/>
      <c r="F1541" s="36" t="s">
        <v>133</v>
      </c>
      <c r="G1541" s="35" t="s">
        <v>33</v>
      </c>
      <c r="I1541" s="35" t="s">
        <v>26</v>
      </c>
      <c r="M1541" s="41" t="s">
        <v>503</v>
      </c>
      <c r="R1541" s="35" t="s">
        <v>503</v>
      </c>
      <c r="T1541" s="35" t="s">
        <v>503</v>
      </c>
      <c r="AF1541" s="35" t="s">
        <v>33</v>
      </c>
      <c r="AH1541" s="42">
        <f t="shared" si="50"/>
        <v>1</v>
      </c>
      <c r="AK1541" s="44">
        <v>2021</v>
      </c>
      <c r="AS1541" s="35" t="s">
        <v>33</v>
      </c>
      <c r="BD1541" s="42" t="s">
        <v>33</v>
      </c>
      <c r="BF1541" s="41"/>
      <c r="BG1541" s="35"/>
      <c r="BH1541" s="35"/>
      <c r="BI1541" s="35"/>
      <c r="BJ1541" s="35"/>
      <c r="BL1541" s="36" t="str">
        <f t="shared" si="51"/>
        <v>x</v>
      </c>
      <c r="BN1541" s="60" t="s">
        <v>2451</v>
      </c>
    </row>
    <row r="1542" spans="1:66" ht="15.95" customHeight="1" x14ac:dyDescent="0.25">
      <c r="A1542" s="38">
        <v>700303</v>
      </c>
      <c r="B1542" s="35" t="s">
        <v>184</v>
      </c>
      <c r="C1542" s="36" t="s">
        <v>754</v>
      </c>
      <c r="E1542" s="40"/>
      <c r="F1542" s="36" t="s">
        <v>133</v>
      </c>
      <c r="G1542" s="35" t="s">
        <v>33</v>
      </c>
      <c r="I1542" s="35" t="s">
        <v>29</v>
      </c>
      <c r="M1542" s="41" t="s">
        <v>30</v>
      </c>
      <c r="P1542" s="35" t="s">
        <v>30</v>
      </c>
      <c r="Z1542" s="35" t="s">
        <v>33</v>
      </c>
      <c r="AH1542" s="42">
        <f t="shared" si="50"/>
        <v>1</v>
      </c>
      <c r="AJ1542" s="43">
        <v>2000</v>
      </c>
      <c r="AK1542" s="44">
        <v>2021</v>
      </c>
      <c r="AM1542" s="39" t="s">
        <v>33</v>
      </c>
      <c r="AX1542" s="35" t="s">
        <v>33</v>
      </c>
      <c r="BF1542" s="41"/>
      <c r="BG1542" s="35"/>
      <c r="BH1542" s="35"/>
      <c r="BI1542" s="35"/>
      <c r="BJ1542" s="35"/>
      <c r="BL1542" s="36" t="str">
        <f t="shared" si="51"/>
        <v>x</v>
      </c>
      <c r="BN1542" s="60" t="s">
        <v>2255</v>
      </c>
    </row>
    <row r="1543" spans="1:66" ht="15.95" customHeight="1" x14ac:dyDescent="0.25">
      <c r="A1543" s="38">
        <v>700304</v>
      </c>
      <c r="B1543" s="35" t="s">
        <v>316</v>
      </c>
      <c r="C1543" s="36" t="s">
        <v>2524</v>
      </c>
      <c r="E1543" s="40"/>
      <c r="F1543" s="36" t="s">
        <v>1692</v>
      </c>
      <c r="G1543" s="35" t="s">
        <v>33</v>
      </c>
      <c r="I1543" s="35" t="s">
        <v>26</v>
      </c>
      <c r="M1543" s="41" t="s">
        <v>503</v>
      </c>
      <c r="P1543" s="35" t="s">
        <v>503</v>
      </c>
      <c r="AF1543" s="35" t="s">
        <v>33</v>
      </c>
      <c r="AH1543" s="42">
        <f t="shared" si="50"/>
        <v>1</v>
      </c>
      <c r="AK1543" s="44">
        <v>2010</v>
      </c>
      <c r="AO1543" s="35" t="s">
        <v>33</v>
      </c>
      <c r="AX1543" s="35" t="s">
        <v>33</v>
      </c>
      <c r="BF1543" s="41"/>
      <c r="BG1543" s="35"/>
      <c r="BH1543" s="35"/>
      <c r="BI1543" s="35"/>
      <c r="BJ1543" s="35"/>
      <c r="BL1543" s="36" t="str">
        <f t="shared" si="51"/>
        <v>x</v>
      </c>
      <c r="BN1543" s="60" t="s">
        <v>2255</v>
      </c>
    </row>
    <row r="1544" spans="1:66" ht="15.95" customHeight="1" x14ac:dyDescent="0.25">
      <c r="A1544" s="38">
        <v>700127</v>
      </c>
      <c r="B1544" s="35" t="s">
        <v>76</v>
      </c>
      <c r="C1544" s="36" t="s">
        <v>1185</v>
      </c>
      <c r="E1544" s="40"/>
      <c r="F1544" s="36" t="s">
        <v>133</v>
      </c>
      <c r="G1544" s="35" t="s">
        <v>33</v>
      </c>
      <c r="I1544" s="35" t="s">
        <v>26</v>
      </c>
      <c r="M1544" s="41" t="s">
        <v>503</v>
      </c>
      <c r="R1544" s="35" t="s">
        <v>503</v>
      </c>
      <c r="AF1544" s="35" t="s">
        <v>33</v>
      </c>
      <c r="AH1544" s="42">
        <f t="shared" si="50"/>
        <v>1</v>
      </c>
      <c r="AK1544" s="44">
        <v>2018</v>
      </c>
      <c r="AO1544" s="35" t="s">
        <v>33</v>
      </c>
      <c r="BD1544" s="42" t="s">
        <v>33</v>
      </c>
      <c r="BF1544" s="41"/>
      <c r="BG1544" s="35"/>
      <c r="BH1544" s="35"/>
      <c r="BI1544" s="35"/>
      <c r="BJ1544" s="35"/>
      <c r="BL1544" s="36" t="str">
        <f t="shared" si="51"/>
        <v>x</v>
      </c>
      <c r="BN1544" s="60" t="s">
        <v>2422</v>
      </c>
    </row>
    <row r="1545" spans="1:66" ht="15.95" customHeight="1" x14ac:dyDescent="0.25">
      <c r="A1545" s="38">
        <v>700305</v>
      </c>
      <c r="B1545" s="35" t="s">
        <v>706</v>
      </c>
      <c r="C1545" s="36" t="s">
        <v>1553</v>
      </c>
      <c r="E1545" s="40"/>
      <c r="F1545" s="36" t="s">
        <v>133</v>
      </c>
      <c r="G1545" s="35" t="s">
        <v>33</v>
      </c>
      <c r="I1545" s="35" t="s">
        <v>29</v>
      </c>
      <c r="M1545" s="41" t="s">
        <v>503</v>
      </c>
      <c r="O1545" s="35" t="s">
        <v>503</v>
      </c>
      <c r="AF1545" s="35" t="s">
        <v>33</v>
      </c>
      <c r="AH1545" s="42">
        <f t="shared" si="50"/>
        <v>1</v>
      </c>
      <c r="AK1545" s="44">
        <v>2014</v>
      </c>
      <c r="AO1545" s="35" t="s">
        <v>33</v>
      </c>
      <c r="AX1545" s="35" t="s">
        <v>33</v>
      </c>
      <c r="BF1545" s="41"/>
      <c r="BG1545" s="35"/>
      <c r="BH1545" s="35"/>
      <c r="BI1545" s="35"/>
      <c r="BJ1545" s="35"/>
      <c r="BL1545" s="36" t="str">
        <f t="shared" si="51"/>
        <v>x</v>
      </c>
      <c r="BN1545" s="60" t="s">
        <v>1727</v>
      </c>
    </row>
    <row r="1546" spans="1:66" ht="15.95" customHeight="1" x14ac:dyDescent="0.25">
      <c r="A1546" s="38">
        <v>700306</v>
      </c>
      <c r="B1546" s="35" t="s">
        <v>706</v>
      </c>
      <c r="C1546" s="36" t="s">
        <v>1554</v>
      </c>
      <c r="E1546" s="40"/>
      <c r="F1546" s="36" t="s">
        <v>133</v>
      </c>
      <c r="G1546" s="35" t="s">
        <v>33</v>
      </c>
      <c r="I1546" s="35" t="s">
        <v>26</v>
      </c>
      <c r="M1546" s="41" t="s">
        <v>503</v>
      </c>
      <c r="O1546" s="35" t="s">
        <v>503</v>
      </c>
      <c r="AF1546" s="35" t="s">
        <v>33</v>
      </c>
      <c r="AH1546" s="42">
        <f t="shared" si="50"/>
        <v>1</v>
      </c>
      <c r="AK1546" s="44">
        <v>2013</v>
      </c>
      <c r="AO1546" s="35" t="s">
        <v>33</v>
      </c>
      <c r="AX1546" s="35" t="s">
        <v>33</v>
      </c>
      <c r="BF1546" s="41"/>
      <c r="BG1546" s="35"/>
      <c r="BH1546" s="35"/>
      <c r="BI1546" s="35"/>
      <c r="BJ1546" s="35"/>
      <c r="BL1546" s="36" t="str">
        <f t="shared" si="51"/>
        <v>x</v>
      </c>
      <c r="BN1546" s="60" t="s">
        <v>1727</v>
      </c>
    </row>
    <row r="1547" spans="1:66" ht="15.95" customHeight="1" x14ac:dyDescent="0.25">
      <c r="A1547" s="38">
        <v>700307</v>
      </c>
      <c r="B1547" s="35" t="s">
        <v>124</v>
      </c>
      <c r="C1547" s="36" t="s">
        <v>981</v>
      </c>
      <c r="E1547" s="40"/>
      <c r="F1547" s="36" t="s">
        <v>1694</v>
      </c>
      <c r="G1547" s="35" t="s">
        <v>33</v>
      </c>
      <c r="I1547" s="35" t="s">
        <v>29</v>
      </c>
      <c r="J1547" s="36" t="s">
        <v>2627</v>
      </c>
      <c r="M1547" s="41" t="s">
        <v>503</v>
      </c>
      <c r="P1547" s="35" t="s">
        <v>503</v>
      </c>
      <c r="T1547" s="35" t="s">
        <v>503</v>
      </c>
      <c r="AF1547" s="35" t="s">
        <v>33</v>
      </c>
      <c r="AH1547" s="42">
        <f t="shared" si="50"/>
        <v>1</v>
      </c>
      <c r="AK1547" s="44">
        <v>1924</v>
      </c>
      <c r="AM1547" s="39" t="s">
        <v>33</v>
      </c>
      <c r="AN1547" s="35" t="s">
        <v>33</v>
      </c>
      <c r="AO1547" s="35" t="s">
        <v>33</v>
      </c>
      <c r="AX1547" s="35" t="s">
        <v>33</v>
      </c>
      <c r="BF1547" s="41"/>
      <c r="BG1547" s="35"/>
      <c r="BH1547" s="35"/>
      <c r="BI1547" s="35"/>
      <c r="BJ1547" s="35"/>
      <c r="BL1547" s="36" t="str">
        <f t="shared" si="51"/>
        <v>x</v>
      </c>
      <c r="BN1547" s="60" t="s">
        <v>3082</v>
      </c>
    </row>
    <row r="1548" spans="1:66" ht="15.95" customHeight="1" x14ac:dyDescent="0.25">
      <c r="A1548" s="38">
        <v>700137</v>
      </c>
      <c r="B1548" s="35" t="s">
        <v>263</v>
      </c>
      <c r="C1548" s="36" t="s">
        <v>2605</v>
      </c>
      <c r="E1548" s="40"/>
      <c r="F1548" s="36" t="s">
        <v>1692</v>
      </c>
      <c r="H1548" s="39" t="s">
        <v>133</v>
      </c>
      <c r="I1548" s="35" t="s">
        <v>26</v>
      </c>
      <c r="M1548" s="41" t="s">
        <v>503</v>
      </c>
      <c r="P1548" s="35" t="s">
        <v>503</v>
      </c>
      <c r="AF1548" s="35" t="s">
        <v>33</v>
      </c>
      <c r="AH1548" s="42">
        <f t="shared" si="50"/>
        <v>1</v>
      </c>
      <c r="AK1548" s="44">
        <v>1949</v>
      </c>
      <c r="BD1548" s="42" t="s">
        <v>33</v>
      </c>
      <c r="BF1548" s="41"/>
      <c r="BG1548" s="35"/>
      <c r="BH1548" s="35"/>
      <c r="BI1548" s="35"/>
      <c r="BJ1548" s="35"/>
      <c r="BL1548" s="36" t="str">
        <f t="shared" si="51"/>
        <v>x</v>
      </c>
      <c r="BN1548" s="60" t="s">
        <v>2453</v>
      </c>
    </row>
    <row r="1549" spans="1:66" ht="15.95" customHeight="1" x14ac:dyDescent="0.25">
      <c r="A1549" s="38">
        <v>700138</v>
      </c>
      <c r="B1549" s="35" t="s">
        <v>263</v>
      </c>
      <c r="C1549" s="36" t="s">
        <v>2608</v>
      </c>
      <c r="E1549" s="40"/>
      <c r="F1549" s="36" t="s">
        <v>1692</v>
      </c>
      <c r="G1549" s="35" t="s">
        <v>33</v>
      </c>
      <c r="H1549" s="39" t="s">
        <v>133</v>
      </c>
      <c r="I1549" s="35" t="s">
        <v>29</v>
      </c>
      <c r="M1549" s="41" t="s">
        <v>503</v>
      </c>
      <c r="O1549" s="35" t="s">
        <v>503</v>
      </c>
      <c r="P1549" s="35" t="s">
        <v>503</v>
      </c>
      <c r="AF1549" s="35" t="s">
        <v>33</v>
      </c>
      <c r="AH1549" s="42">
        <f t="shared" si="50"/>
        <v>1</v>
      </c>
      <c r="AK1549" s="44">
        <v>1946</v>
      </c>
      <c r="BD1549" s="42" t="s">
        <v>33</v>
      </c>
      <c r="BF1549" s="41"/>
      <c r="BG1549" s="35"/>
      <c r="BH1549" s="35"/>
      <c r="BI1549" s="35"/>
      <c r="BJ1549" s="35"/>
      <c r="BL1549" s="36" t="str">
        <f t="shared" si="51"/>
        <v>x</v>
      </c>
      <c r="BN1549" s="60" t="s">
        <v>3073</v>
      </c>
    </row>
    <row r="1550" spans="1:66" ht="15.95" customHeight="1" x14ac:dyDescent="0.25">
      <c r="A1550" s="38">
        <v>700139</v>
      </c>
      <c r="B1550" s="35" t="s">
        <v>1233</v>
      </c>
      <c r="C1550" s="36" t="s">
        <v>1352</v>
      </c>
      <c r="E1550" s="40"/>
      <c r="F1550" s="36" t="s">
        <v>133</v>
      </c>
      <c r="G1550" s="35" t="s">
        <v>33</v>
      </c>
      <c r="I1550" s="35" t="s">
        <v>29</v>
      </c>
      <c r="M1550" s="41" t="s">
        <v>503</v>
      </c>
      <c r="R1550" s="35" t="s">
        <v>503</v>
      </c>
      <c r="T1550" s="35" t="s">
        <v>503</v>
      </c>
      <c r="U1550" s="35" t="s">
        <v>503</v>
      </c>
      <c r="AF1550" s="35" t="s">
        <v>33</v>
      </c>
      <c r="AH1550" s="42">
        <f t="shared" si="50"/>
        <v>1</v>
      </c>
      <c r="AK1550" s="44">
        <v>2019</v>
      </c>
      <c r="AO1550" s="35" t="s">
        <v>33</v>
      </c>
      <c r="BD1550" s="42" t="s">
        <v>33</v>
      </c>
      <c r="BF1550" s="41"/>
      <c r="BG1550" s="35"/>
      <c r="BH1550" s="35"/>
      <c r="BI1550" s="35"/>
      <c r="BJ1550" s="35"/>
      <c r="BL1550" s="36" t="str">
        <f t="shared" si="51"/>
        <v>x</v>
      </c>
      <c r="BN1550" s="60" t="s">
        <v>2454</v>
      </c>
    </row>
    <row r="1551" spans="1:66" ht="15.95" customHeight="1" x14ac:dyDescent="0.25">
      <c r="A1551" s="38">
        <v>700319</v>
      </c>
      <c r="B1551" s="35" t="s">
        <v>295</v>
      </c>
      <c r="C1551" s="36" t="s">
        <v>398</v>
      </c>
      <c r="E1551" s="40"/>
      <c r="F1551" s="36" t="s">
        <v>133</v>
      </c>
      <c r="G1551" s="35" t="s">
        <v>33</v>
      </c>
      <c r="I1551" s="35" t="s">
        <v>26</v>
      </c>
      <c r="M1551" s="41" t="s">
        <v>503</v>
      </c>
      <c r="P1551" s="35" t="s">
        <v>503</v>
      </c>
      <c r="AF1551" s="35" t="s">
        <v>33</v>
      </c>
      <c r="AH1551" s="42">
        <f t="shared" si="50"/>
        <v>1</v>
      </c>
      <c r="AK1551" s="44">
        <v>2022</v>
      </c>
      <c r="AN1551" s="35" t="s">
        <v>33</v>
      </c>
      <c r="AX1551" s="35" t="s">
        <v>33</v>
      </c>
      <c r="BF1551" s="41"/>
      <c r="BG1551" s="35"/>
      <c r="BH1551" s="35"/>
      <c r="BI1551" s="35"/>
      <c r="BJ1551" s="35"/>
      <c r="BL1551" s="36" t="str">
        <f t="shared" si="51"/>
        <v>x</v>
      </c>
      <c r="BN1551" s="60" t="s">
        <v>2472</v>
      </c>
    </row>
    <row r="1552" spans="1:66" ht="15.95" customHeight="1" x14ac:dyDescent="0.25">
      <c r="A1552" s="38">
        <v>700147</v>
      </c>
      <c r="B1552" s="35" t="s">
        <v>223</v>
      </c>
      <c r="C1552" s="36" t="s">
        <v>1410</v>
      </c>
      <c r="E1552" s="40"/>
      <c r="F1552" s="36" t="s">
        <v>133</v>
      </c>
      <c r="G1552" s="35" t="s">
        <v>33</v>
      </c>
      <c r="I1552" s="35" t="s">
        <v>26</v>
      </c>
      <c r="M1552" s="41" t="s">
        <v>503</v>
      </c>
      <c r="T1552" s="35" t="s">
        <v>503</v>
      </c>
      <c r="AF1552" s="35" t="s">
        <v>33</v>
      </c>
      <c r="AH1552" s="42">
        <f t="shared" si="50"/>
        <v>1</v>
      </c>
      <c r="AK1552" s="44">
        <v>2016</v>
      </c>
      <c r="AO1552" s="35" t="s">
        <v>33</v>
      </c>
      <c r="BD1552" s="42" t="s">
        <v>33</v>
      </c>
      <c r="BF1552" s="41"/>
      <c r="BG1552" s="35"/>
      <c r="BH1552" s="35"/>
      <c r="BI1552" s="35"/>
      <c r="BJ1552" s="35"/>
      <c r="BL1552" s="36" t="str">
        <f t="shared" si="51"/>
        <v>x</v>
      </c>
      <c r="BN1552" s="60" t="s">
        <v>1727</v>
      </c>
    </row>
    <row r="1553" spans="1:66" ht="15.95" customHeight="1" x14ac:dyDescent="0.25">
      <c r="A1553" s="38">
        <v>700149</v>
      </c>
      <c r="B1553" s="35" t="s">
        <v>55</v>
      </c>
      <c r="C1553" s="36" t="s">
        <v>1419</v>
      </c>
      <c r="E1553" s="40"/>
      <c r="F1553" s="36" t="s">
        <v>133</v>
      </c>
      <c r="G1553" s="35" t="s">
        <v>33</v>
      </c>
      <c r="I1553" s="35" t="s">
        <v>26</v>
      </c>
      <c r="M1553" s="41" t="s">
        <v>503</v>
      </c>
      <c r="Q1553" s="35" t="s">
        <v>503</v>
      </c>
      <c r="AF1553" s="35" t="s">
        <v>33</v>
      </c>
      <c r="AH1553" s="42">
        <f t="shared" ref="AH1553:AH1615" si="52">COUNTIF(Y1553:AG1553,"x")</f>
        <v>1</v>
      </c>
      <c r="AK1553" s="44">
        <v>2017</v>
      </c>
      <c r="AT1553" s="35" t="s">
        <v>33</v>
      </c>
      <c r="BD1553" s="42" t="s">
        <v>33</v>
      </c>
      <c r="BF1553" s="41"/>
      <c r="BG1553" s="35"/>
      <c r="BH1553" s="35"/>
      <c r="BI1553" s="35"/>
      <c r="BJ1553" s="35"/>
      <c r="BL1553" s="36" t="str">
        <f t="shared" ref="BL1553:BL1615" si="53">IF(COUNTBLANK(BF1553:BK1553)=6,"x","")</f>
        <v>x</v>
      </c>
      <c r="BN1553" s="60" t="s">
        <v>2455</v>
      </c>
    </row>
    <row r="1554" spans="1:66" ht="15.95" customHeight="1" x14ac:dyDescent="0.25">
      <c r="A1554" s="38">
        <v>1000005</v>
      </c>
      <c r="B1554" s="35" t="s">
        <v>426</v>
      </c>
      <c r="C1554" s="36" t="s">
        <v>1721</v>
      </c>
      <c r="E1554" s="40"/>
      <c r="F1554" s="36" t="s">
        <v>1692</v>
      </c>
      <c r="G1554" s="35" t="s">
        <v>33</v>
      </c>
      <c r="I1554" s="35" t="s">
        <v>26</v>
      </c>
      <c r="J1554" s="36" t="s">
        <v>2689</v>
      </c>
      <c r="M1554" s="41" t="s">
        <v>503</v>
      </c>
      <c r="Q1554" s="35" t="s">
        <v>503</v>
      </c>
      <c r="AF1554" s="35" t="s">
        <v>33</v>
      </c>
      <c r="AH1554" s="42">
        <f t="shared" si="52"/>
        <v>1</v>
      </c>
      <c r="AK1554" s="44">
        <v>2021</v>
      </c>
      <c r="BD1554" s="42" t="s">
        <v>33</v>
      </c>
      <c r="BF1554" s="41"/>
      <c r="BG1554" s="35"/>
      <c r="BH1554" s="35"/>
      <c r="BI1554" s="35"/>
      <c r="BJ1554" s="35"/>
      <c r="BL1554" s="36" t="str">
        <f t="shared" si="53"/>
        <v>x</v>
      </c>
      <c r="BN1554" s="60" t="s">
        <v>2474</v>
      </c>
    </row>
    <row r="1555" spans="1:66" ht="15.95" customHeight="1" x14ac:dyDescent="0.25">
      <c r="A1555" s="38">
        <v>877</v>
      </c>
      <c r="B1555" s="35" t="s">
        <v>124</v>
      </c>
      <c r="C1555" s="36" t="s">
        <v>275</v>
      </c>
      <c r="E1555" s="54" t="s">
        <v>64</v>
      </c>
      <c r="F1555" s="36" t="s">
        <v>133</v>
      </c>
      <c r="I1555" s="35" t="s">
        <v>29</v>
      </c>
      <c r="J1555" s="36" t="s">
        <v>2665</v>
      </c>
      <c r="M1555" s="41" t="s">
        <v>75</v>
      </c>
      <c r="N1555" s="35" t="s">
        <v>503</v>
      </c>
      <c r="O1555" s="35" t="s">
        <v>503</v>
      </c>
      <c r="P1555" s="35" t="s">
        <v>503</v>
      </c>
      <c r="Q1555" s="35" t="s">
        <v>503</v>
      </c>
      <c r="R1555" s="35" t="s">
        <v>503</v>
      </c>
      <c r="S1555" s="35" t="s">
        <v>75</v>
      </c>
      <c r="T1555" s="35" t="s">
        <v>75</v>
      </c>
      <c r="U1555" s="35" t="s">
        <v>503</v>
      </c>
      <c r="V1555" s="35" t="s">
        <v>503</v>
      </c>
      <c r="W1555" s="36" t="s">
        <v>75</v>
      </c>
      <c r="AF1555" s="35" t="s">
        <v>33</v>
      </c>
      <c r="AH1555" s="42">
        <f t="shared" si="52"/>
        <v>1</v>
      </c>
      <c r="AM1555" s="39" t="s">
        <v>33</v>
      </c>
      <c r="AN1555" s="35" t="s">
        <v>33</v>
      </c>
      <c r="AO1555" s="35" t="s">
        <v>33</v>
      </c>
      <c r="AX1555" s="35" t="s">
        <v>33</v>
      </c>
      <c r="BF1555" s="41"/>
      <c r="BG1555" s="35"/>
      <c r="BH1555" s="35"/>
      <c r="BI1555" s="35"/>
      <c r="BJ1555" s="35"/>
      <c r="BL1555" s="36" t="str">
        <f t="shared" si="53"/>
        <v>x</v>
      </c>
      <c r="BN1555" s="60" t="s">
        <v>2725</v>
      </c>
    </row>
    <row r="1556" spans="1:66" ht="15.95" customHeight="1" x14ac:dyDescent="0.25">
      <c r="A1556" s="38">
        <v>584</v>
      </c>
      <c r="B1556" s="35" t="s">
        <v>124</v>
      </c>
      <c r="C1556" s="36" t="s">
        <v>190</v>
      </c>
      <c r="E1556" s="54" t="s">
        <v>503</v>
      </c>
      <c r="F1556" s="36" t="s">
        <v>133</v>
      </c>
      <c r="I1556" s="35" t="s">
        <v>29</v>
      </c>
      <c r="J1556" s="36" t="s">
        <v>2665</v>
      </c>
      <c r="M1556" s="41" t="s">
        <v>36</v>
      </c>
      <c r="N1556" s="35" t="s">
        <v>36</v>
      </c>
      <c r="O1556" s="35" t="s">
        <v>36</v>
      </c>
      <c r="P1556" s="35" t="s">
        <v>36</v>
      </c>
      <c r="Q1556" s="35" t="s">
        <v>36</v>
      </c>
      <c r="R1556" s="35" t="s">
        <v>36</v>
      </c>
      <c r="S1556" s="35" t="s">
        <v>36</v>
      </c>
      <c r="T1556" s="35" t="s">
        <v>36</v>
      </c>
      <c r="U1556" s="35" t="s">
        <v>36</v>
      </c>
      <c r="V1556" s="35" t="s">
        <v>36</v>
      </c>
      <c r="W1556" s="36" t="s">
        <v>36</v>
      </c>
      <c r="AB1556" s="35" t="s">
        <v>33</v>
      </c>
      <c r="AF1556" s="35" t="s">
        <v>33</v>
      </c>
      <c r="AH1556" s="42">
        <f t="shared" si="52"/>
        <v>2</v>
      </c>
      <c r="AX1556" s="35" t="s">
        <v>33</v>
      </c>
      <c r="BF1556" s="41"/>
      <c r="BG1556" s="35"/>
      <c r="BH1556" s="35"/>
      <c r="BI1556" s="35"/>
      <c r="BJ1556" s="35"/>
      <c r="BL1556" s="36" t="str">
        <f t="shared" si="53"/>
        <v>x</v>
      </c>
      <c r="BN1556" s="60" t="s">
        <v>1774</v>
      </c>
    </row>
    <row r="1557" spans="1:66" ht="15.95" customHeight="1" x14ac:dyDescent="0.25">
      <c r="A1557" s="38">
        <v>8879</v>
      </c>
      <c r="B1557" s="35" t="s">
        <v>37</v>
      </c>
      <c r="C1557" s="36" t="s">
        <v>1247</v>
      </c>
      <c r="E1557" s="54" t="s">
        <v>503</v>
      </c>
      <c r="F1557" s="36" t="s">
        <v>133</v>
      </c>
      <c r="I1557" s="35" t="s">
        <v>29</v>
      </c>
      <c r="M1557" s="41" t="s">
        <v>503</v>
      </c>
      <c r="N1557" s="35" t="s">
        <v>503</v>
      </c>
      <c r="O1557" s="35" t="s">
        <v>503</v>
      </c>
      <c r="P1557" s="35" t="s">
        <v>503</v>
      </c>
      <c r="R1557" s="35" t="s">
        <v>503</v>
      </c>
      <c r="S1557" s="35" t="s">
        <v>503</v>
      </c>
      <c r="T1557" s="35" t="s">
        <v>503</v>
      </c>
      <c r="V1557" s="35" t="s">
        <v>503</v>
      </c>
      <c r="AF1557" s="35" t="s">
        <v>33</v>
      </c>
      <c r="AH1557" s="42">
        <f t="shared" si="52"/>
        <v>1</v>
      </c>
      <c r="AX1557" s="35" t="s">
        <v>33</v>
      </c>
      <c r="BF1557" s="41"/>
      <c r="BG1557" s="35"/>
      <c r="BH1557" s="35"/>
      <c r="BI1557" s="35"/>
      <c r="BJ1557" s="35"/>
      <c r="BL1557" s="36" t="str">
        <f t="shared" si="53"/>
        <v>x</v>
      </c>
      <c r="BN1557" s="60" t="s">
        <v>2188</v>
      </c>
    </row>
    <row r="1558" spans="1:66" ht="15.95" customHeight="1" x14ac:dyDescent="0.25">
      <c r="A1558" s="38">
        <v>700003</v>
      </c>
      <c r="B1558" s="35" t="s">
        <v>62</v>
      </c>
      <c r="C1558" s="36" t="s">
        <v>2489</v>
      </c>
      <c r="E1558" s="40"/>
      <c r="F1558" s="36" t="s">
        <v>1692</v>
      </c>
      <c r="G1558" s="35" t="s">
        <v>33</v>
      </c>
      <c r="H1558" s="39" t="s">
        <v>64</v>
      </c>
      <c r="I1558" s="35" t="s">
        <v>29</v>
      </c>
      <c r="M1558" s="41" t="s">
        <v>503</v>
      </c>
      <c r="R1558" s="35" t="s">
        <v>33</v>
      </c>
      <c r="V1558" s="35" t="s">
        <v>503</v>
      </c>
      <c r="AF1558" s="35" t="s">
        <v>33</v>
      </c>
      <c r="AH1558" s="42">
        <f t="shared" si="52"/>
        <v>1</v>
      </c>
      <c r="AK1558" s="44">
        <v>2005</v>
      </c>
      <c r="AZ1558" s="35" t="s">
        <v>33</v>
      </c>
      <c r="BF1558" s="41"/>
      <c r="BG1558" s="35"/>
      <c r="BH1558" s="35"/>
      <c r="BI1558" s="35"/>
      <c r="BJ1558" s="35"/>
      <c r="BL1558" s="36" t="str">
        <f t="shared" si="53"/>
        <v>x</v>
      </c>
      <c r="BN1558" s="60" t="s">
        <v>1938</v>
      </c>
    </row>
    <row r="1559" spans="1:66" ht="15.95" customHeight="1" x14ac:dyDescent="0.25">
      <c r="A1559" s="38">
        <v>700155</v>
      </c>
      <c r="B1559" s="35" t="s">
        <v>1466</v>
      </c>
      <c r="C1559" s="36" t="s">
        <v>1467</v>
      </c>
      <c r="E1559" s="40"/>
      <c r="F1559" s="36" t="s">
        <v>133</v>
      </c>
      <c r="G1559" s="35" t="s">
        <v>33</v>
      </c>
      <c r="I1559" s="35" t="s">
        <v>26</v>
      </c>
      <c r="M1559" s="41" t="s">
        <v>45</v>
      </c>
      <c r="Q1559" s="35" t="s">
        <v>45</v>
      </c>
      <c r="Z1559" s="35" t="s">
        <v>33</v>
      </c>
      <c r="AH1559" s="42">
        <f t="shared" si="52"/>
        <v>1</v>
      </c>
      <c r="AJ1559" s="43">
        <v>2000</v>
      </c>
      <c r="AK1559" s="44">
        <v>2020</v>
      </c>
      <c r="AO1559" s="35" t="s">
        <v>33</v>
      </c>
      <c r="BD1559" s="42" t="s">
        <v>33</v>
      </c>
      <c r="BF1559" s="41"/>
      <c r="BG1559" s="35"/>
      <c r="BH1559" s="35"/>
      <c r="BI1559" s="35"/>
      <c r="BJ1559" s="35"/>
      <c r="BL1559" s="36" t="str">
        <f t="shared" si="53"/>
        <v>x</v>
      </c>
      <c r="BN1559" s="60" t="s">
        <v>1727</v>
      </c>
    </row>
    <row r="1560" spans="1:66" ht="15.95" customHeight="1" x14ac:dyDescent="0.25">
      <c r="A1560" s="38">
        <v>8656</v>
      </c>
      <c r="B1560" s="35" t="s">
        <v>81</v>
      </c>
      <c r="C1560" s="36" t="s">
        <v>82</v>
      </c>
      <c r="E1560" s="52"/>
      <c r="F1560" s="36" t="s">
        <v>133</v>
      </c>
      <c r="I1560" s="35" t="s">
        <v>26</v>
      </c>
      <c r="M1560" s="41" t="s">
        <v>503</v>
      </c>
      <c r="P1560" s="35" t="s">
        <v>503</v>
      </c>
      <c r="AF1560" s="35" t="s">
        <v>33</v>
      </c>
      <c r="AH1560" s="42">
        <f t="shared" si="52"/>
        <v>1</v>
      </c>
      <c r="AK1560" s="44">
        <v>1965</v>
      </c>
      <c r="AM1560" s="39" t="s">
        <v>33</v>
      </c>
      <c r="AO1560" s="35" t="s">
        <v>33</v>
      </c>
      <c r="AP1560" s="35" t="s">
        <v>33</v>
      </c>
      <c r="BD1560" s="42" t="s">
        <v>33</v>
      </c>
      <c r="BF1560" s="41"/>
      <c r="BG1560" s="35"/>
      <c r="BH1560" s="35"/>
      <c r="BI1560" s="35"/>
      <c r="BJ1560" s="35"/>
      <c r="BL1560" s="36" t="str">
        <f t="shared" si="53"/>
        <v>x</v>
      </c>
      <c r="BN1560" s="60" t="s">
        <v>1864</v>
      </c>
    </row>
    <row r="1561" spans="1:66" ht="15.95" customHeight="1" x14ac:dyDescent="0.25">
      <c r="A1561" s="38">
        <v>700181</v>
      </c>
      <c r="B1561" s="35" t="s">
        <v>1558</v>
      </c>
      <c r="C1561" s="36" t="s">
        <v>2617</v>
      </c>
      <c r="E1561" s="40"/>
      <c r="F1561" s="36" t="s">
        <v>1692</v>
      </c>
      <c r="G1561" s="35" t="s">
        <v>33</v>
      </c>
      <c r="H1561" s="39" t="s">
        <v>133</v>
      </c>
      <c r="I1561" s="35" t="s">
        <v>29</v>
      </c>
      <c r="M1561" s="41" t="s">
        <v>503</v>
      </c>
      <c r="O1561" s="35" t="s">
        <v>503</v>
      </c>
      <c r="AC1561" s="35" t="s">
        <v>33</v>
      </c>
      <c r="AD1561" s="35" t="s">
        <v>33</v>
      </c>
      <c r="AH1561" s="42">
        <f t="shared" si="52"/>
        <v>2</v>
      </c>
      <c r="AK1561" s="44">
        <v>2015</v>
      </c>
      <c r="BD1561" s="42" t="s">
        <v>33</v>
      </c>
      <c r="BF1561" s="41"/>
      <c r="BG1561" s="35"/>
      <c r="BH1561" s="35"/>
      <c r="BI1561" s="35"/>
      <c r="BJ1561" s="35"/>
      <c r="BL1561" s="36" t="str">
        <f t="shared" si="53"/>
        <v>x</v>
      </c>
      <c r="BN1561" s="60" t="s">
        <v>2459</v>
      </c>
    </row>
    <row r="1562" spans="1:66" ht="15.95" customHeight="1" x14ac:dyDescent="0.25">
      <c r="A1562" s="38">
        <v>700182</v>
      </c>
      <c r="B1562" s="35" t="s">
        <v>1146</v>
      </c>
      <c r="C1562" s="36" t="s">
        <v>1564</v>
      </c>
      <c r="E1562" s="40"/>
      <c r="F1562" s="36" t="s">
        <v>133</v>
      </c>
      <c r="G1562" s="35" t="s">
        <v>33</v>
      </c>
      <c r="I1562" s="35" t="s">
        <v>26</v>
      </c>
      <c r="M1562" s="41" t="s">
        <v>503</v>
      </c>
      <c r="T1562" s="35" t="s">
        <v>503</v>
      </c>
      <c r="AF1562" s="35" t="s">
        <v>33</v>
      </c>
      <c r="AH1562" s="42">
        <f t="shared" si="52"/>
        <v>1</v>
      </c>
      <c r="AK1562" s="44">
        <v>2020</v>
      </c>
      <c r="AM1562" s="39" t="s">
        <v>33</v>
      </c>
      <c r="AN1562" s="35" t="s">
        <v>33</v>
      </c>
      <c r="AO1562" s="35" t="s">
        <v>33</v>
      </c>
      <c r="BD1562" s="42" t="s">
        <v>33</v>
      </c>
      <c r="BF1562" s="41"/>
      <c r="BG1562" s="35"/>
      <c r="BH1562" s="35"/>
      <c r="BI1562" s="35"/>
      <c r="BJ1562" s="35"/>
      <c r="BL1562" s="36" t="str">
        <f t="shared" si="53"/>
        <v>x</v>
      </c>
      <c r="BN1562" s="60" t="s">
        <v>1745</v>
      </c>
    </row>
    <row r="1563" spans="1:66" ht="15.95" customHeight="1" x14ac:dyDescent="0.25">
      <c r="A1563" s="38">
        <v>8930</v>
      </c>
      <c r="B1563" s="35" t="s">
        <v>37</v>
      </c>
      <c r="C1563" s="36" t="s">
        <v>2565</v>
      </c>
      <c r="E1563" s="40"/>
      <c r="F1563" s="36" t="s">
        <v>1692</v>
      </c>
      <c r="H1563" s="39" t="s">
        <v>64</v>
      </c>
      <c r="I1563" s="35" t="s">
        <v>29</v>
      </c>
      <c r="M1563" s="41" t="s">
        <v>503</v>
      </c>
      <c r="O1563" s="35" t="s">
        <v>503</v>
      </c>
      <c r="P1563" s="35" t="s">
        <v>503</v>
      </c>
      <c r="R1563" s="35" t="s">
        <v>503</v>
      </c>
      <c r="S1563" s="35" t="s">
        <v>503</v>
      </c>
      <c r="T1563" s="35" t="s">
        <v>503</v>
      </c>
      <c r="U1563" s="35" t="s">
        <v>503</v>
      </c>
      <c r="V1563" s="35" t="s">
        <v>503</v>
      </c>
      <c r="W1563" s="36" t="s">
        <v>503</v>
      </c>
      <c r="Z1563" s="35" t="s">
        <v>33</v>
      </c>
      <c r="AF1563" s="35" t="s">
        <v>33</v>
      </c>
      <c r="AH1563" s="42">
        <f t="shared" si="52"/>
        <v>2</v>
      </c>
      <c r="AJ1563" s="43">
        <v>1900</v>
      </c>
      <c r="AK1563" s="44">
        <v>1974</v>
      </c>
      <c r="AX1563" s="35" t="s">
        <v>33</v>
      </c>
      <c r="BF1563" s="41"/>
      <c r="BG1563" s="35"/>
      <c r="BH1563" s="35"/>
      <c r="BI1563" s="35"/>
      <c r="BJ1563" s="35"/>
      <c r="BL1563" s="36" t="str">
        <f t="shared" si="53"/>
        <v>x</v>
      </c>
      <c r="BN1563" s="60" t="s">
        <v>2961</v>
      </c>
    </row>
    <row r="1564" spans="1:66" ht="15.95" customHeight="1" x14ac:dyDescent="0.25">
      <c r="A1564" s="38">
        <v>4487</v>
      </c>
      <c r="B1564" s="35" t="s">
        <v>37</v>
      </c>
      <c r="C1564" s="36" t="s">
        <v>1239</v>
      </c>
      <c r="E1564" s="52" t="s">
        <v>2483</v>
      </c>
      <c r="F1564" s="36" t="s">
        <v>133</v>
      </c>
      <c r="J1564" s="36" t="s">
        <v>2670</v>
      </c>
      <c r="M1564" s="41" t="s">
        <v>503</v>
      </c>
      <c r="O1564" s="35" t="s">
        <v>50</v>
      </c>
      <c r="Q1564" s="35" t="s">
        <v>503</v>
      </c>
      <c r="R1564" s="35" t="s">
        <v>33</v>
      </c>
      <c r="S1564" s="35" t="s">
        <v>50</v>
      </c>
      <c r="AF1564" s="35" t="s">
        <v>33</v>
      </c>
      <c r="AH1564" s="42">
        <f t="shared" si="52"/>
        <v>1</v>
      </c>
      <c r="AJ1564" s="43">
        <v>1900</v>
      </c>
      <c r="AK1564" s="44">
        <v>1954</v>
      </c>
      <c r="AM1564" s="39" t="s">
        <v>33</v>
      </c>
      <c r="AX1564" s="35" t="s">
        <v>33</v>
      </c>
      <c r="BF1564" s="41"/>
      <c r="BG1564" s="35"/>
      <c r="BH1564" s="35"/>
      <c r="BI1564" s="35"/>
      <c r="BJ1564" s="35"/>
      <c r="BL1564" s="36" t="str">
        <f t="shared" si="53"/>
        <v>x</v>
      </c>
      <c r="BN1564" s="60" t="s">
        <v>1987</v>
      </c>
    </row>
    <row r="1565" spans="1:66" ht="15.95" customHeight="1" x14ac:dyDescent="0.25">
      <c r="A1565" s="38">
        <v>700186</v>
      </c>
      <c r="B1565" s="35" t="s">
        <v>55</v>
      </c>
      <c r="C1565" s="36" t="s">
        <v>2618</v>
      </c>
      <c r="E1565" s="40"/>
      <c r="F1565" s="36" t="s">
        <v>1692</v>
      </c>
      <c r="H1565" s="39" t="s">
        <v>133</v>
      </c>
      <c r="I1565" s="35" t="s">
        <v>26</v>
      </c>
      <c r="M1565" s="41" t="s">
        <v>503</v>
      </c>
      <c r="O1565" s="35" t="s">
        <v>503</v>
      </c>
      <c r="AF1565" s="35" t="s">
        <v>33</v>
      </c>
      <c r="AG1565" s="35" t="s">
        <v>33</v>
      </c>
      <c r="AH1565" s="42">
        <f t="shared" si="52"/>
        <v>2</v>
      </c>
      <c r="AK1565" s="44">
        <v>1973</v>
      </c>
      <c r="AZ1565" s="35" t="s">
        <v>33</v>
      </c>
      <c r="BF1565" s="41"/>
      <c r="BG1565" s="35"/>
      <c r="BH1565" s="35"/>
      <c r="BI1565" s="35"/>
      <c r="BJ1565" s="35"/>
      <c r="BL1565" s="36" t="str">
        <f t="shared" si="53"/>
        <v>x</v>
      </c>
      <c r="BN1565" s="60" t="s">
        <v>2461</v>
      </c>
    </row>
    <row r="1566" spans="1:66" ht="15.95" customHeight="1" x14ac:dyDescent="0.25">
      <c r="A1566" s="38">
        <v>700189</v>
      </c>
      <c r="B1566" s="35" t="s">
        <v>263</v>
      </c>
      <c r="C1566" s="36" t="s">
        <v>2609</v>
      </c>
      <c r="E1566" s="40"/>
      <c r="F1566" s="36" t="s">
        <v>1692</v>
      </c>
      <c r="G1566" s="35" t="s">
        <v>33</v>
      </c>
      <c r="H1566" s="39" t="s">
        <v>133</v>
      </c>
      <c r="I1566" s="35" t="s">
        <v>26</v>
      </c>
      <c r="M1566" s="41" t="s">
        <v>503</v>
      </c>
      <c r="O1566" s="35" t="s">
        <v>503</v>
      </c>
      <c r="AF1566" s="35" t="s">
        <v>33</v>
      </c>
      <c r="AH1566" s="42">
        <f t="shared" si="52"/>
        <v>1</v>
      </c>
      <c r="AK1566" s="44">
        <v>2005</v>
      </c>
      <c r="BD1566" s="42" t="s">
        <v>33</v>
      </c>
      <c r="BF1566" s="41"/>
      <c r="BG1566" s="35"/>
      <c r="BH1566" s="35"/>
      <c r="BI1566" s="35"/>
      <c r="BJ1566" s="35"/>
      <c r="BL1566" s="36" t="str">
        <f t="shared" si="53"/>
        <v>x</v>
      </c>
      <c r="BN1566" s="60" t="s">
        <v>2410</v>
      </c>
    </row>
    <row r="1567" spans="1:66" ht="15.95" customHeight="1" x14ac:dyDescent="0.25">
      <c r="A1567" s="38">
        <v>700190</v>
      </c>
      <c r="B1567" s="35" t="s">
        <v>263</v>
      </c>
      <c r="C1567" s="36" t="s">
        <v>2606</v>
      </c>
      <c r="E1567" s="40"/>
      <c r="F1567" s="36" t="s">
        <v>1692</v>
      </c>
      <c r="G1567" s="35" t="s">
        <v>33</v>
      </c>
      <c r="H1567" s="39" t="s">
        <v>133</v>
      </c>
      <c r="I1567" s="35" t="s">
        <v>26</v>
      </c>
      <c r="M1567" s="41" t="s">
        <v>503</v>
      </c>
      <c r="N1567" s="35" t="s">
        <v>503</v>
      </c>
      <c r="AF1567" s="35" t="s">
        <v>33</v>
      </c>
      <c r="AH1567" s="42">
        <f t="shared" si="52"/>
        <v>1</v>
      </c>
      <c r="AK1567" s="44">
        <v>2005</v>
      </c>
      <c r="BD1567" s="42" t="s">
        <v>33</v>
      </c>
      <c r="BF1567" s="41"/>
      <c r="BG1567" s="35"/>
      <c r="BH1567" s="35"/>
      <c r="BI1567" s="35"/>
      <c r="BJ1567" s="35"/>
      <c r="BL1567" s="36" t="str">
        <f t="shared" si="53"/>
        <v>x</v>
      </c>
      <c r="BN1567" s="60" t="s">
        <v>2410</v>
      </c>
    </row>
    <row r="1568" spans="1:66" ht="15.95" customHeight="1" x14ac:dyDescent="0.25">
      <c r="A1568" s="38">
        <v>700191</v>
      </c>
      <c r="B1568" s="35" t="s">
        <v>263</v>
      </c>
      <c r="C1568" s="36" t="s">
        <v>2607</v>
      </c>
      <c r="E1568" s="40"/>
      <c r="F1568" s="36" t="s">
        <v>1692</v>
      </c>
      <c r="G1568" s="35" t="s">
        <v>33</v>
      </c>
      <c r="H1568" s="39" t="s">
        <v>133</v>
      </c>
      <c r="I1568" s="35" t="s">
        <v>26</v>
      </c>
      <c r="M1568" s="41" t="s">
        <v>503</v>
      </c>
      <c r="P1568" s="35" t="s">
        <v>503</v>
      </c>
      <c r="AF1568" s="35" t="s">
        <v>33</v>
      </c>
      <c r="AH1568" s="42">
        <f t="shared" si="52"/>
        <v>1</v>
      </c>
      <c r="AK1568" s="44">
        <v>2017</v>
      </c>
      <c r="BD1568" s="42" t="s">
        <v>33</v>
      </c>
      <c r="BF1568" s="41"/>
      <c r="BG1568" s="35"/>
      <c r="BH1568" s="35"/>
      <c r="BI1568" s="35"/>
      <c r="BJ1568" s="35"/>
      <c r="BL1568" s="36" t="str">
        <f t="shared" si="53"/>
        <v>x</v>
      </c>
      <c r="BN1568" s="60" t="s">
        <v>2410</v>
      </c>
    </row>
    <row r="1569" spans="1:66" ht="15.95" customHeight="1" x14ac:dyDescent="0.25">
      <c r="A1569" s="38">
        <v>4303</v>
      </c>
      <c r="B1569" s="35" t="s">
        <v>90</v>
      </c>
      <c r="C1569" s="36" t="s">
        <v>2481</v>
      </c>
      <c r="E1569" s="52" t="s">
        <v>503</v>
      </c>
      <c r="F1569" s="36" t="s">
        <v>133</v>
      </c>
      <c r="I1569" s="35" t="s">
        <v>29</v>
      </c>
      <c r="M1569" s="41" t="s">
        <v>503</v>
      </c>
      <c r="N1569" s="35" t="s">
        <v>503</v>
      </c>
      <c r="O1569" s="35" t="s">
        <v>503</v>
      </c>
      <c r="P1569" s="35" t="s">
        <v>503</v>
      </c>
      <c r="Q1569" s="35" t="s">
        <v>503</v>
      </c>
      <c r="R1569" s="35" t="s">
        <v>503</v>
      </c>
      <c r="S1569" s="35" t="s">
        <v>503</v>
      </c>
      <c r="T1569" s="35" t="s">
        <v>503</v>
      </c>
      <c r="U1569" s="35" t="s">
        <v>503</v>
      </c>
      <c r="V1569" s="35" t="s">
        <v>503</v>
      </c>
      <c r="W1569" s="36" t="s">
        <v>503</v>
      </c>
      <c r="AB1569" s="35" t="s">
        <v>33</v>
      </c>
      <c r="AF1569" s="35" t="s">
        <v>33</v>
      </c>
      <c r="AH1569" s="42">
        <f t="shared" si="52"/>
        <v>2</v>
      </c>
      <c r="AX1569" s="35" t="s">
        <v>33</v>
      </c>
      <c r="BF1569" s="41"/>
      <c r="BG1569" s="35"/>
      <c r="BH1569" s="35"/>
      <c r="BI1569" s="35"/>
      <c r="BJ1569" s="35"/>
      <c r="BL1569" s="36" t="str">
        <f t="shared" si="53"/>
        <v>x</v>
      </c>
      <c r="BN1569" s="60" t="s">
        <v>1979</v>
      </c>
    </row>
    <row r="1570" spans="1:66" ht="15.95" customHeight="1" x14ac:dyDescent="0.25">
      <c r="A1570" s="38">
        <v>5165</v>
      </c>
      <c r="B1570" s="35" t="s">
        <v>1233</v>
      </c>
      <c r="C1570" s="36" t="s">
        <v>2685</v>
      </c>
      <c r="E1570" s="40" t="s">
        <v>2483</v>
      </c>
      <c r="F1570" s="36" t="s">
        <v>1692</v>
      </c>
      <c r="H1570" s="39" t="s">
        <v>64</v>
      </c>
      <c r="I1570" s="35" t="s">
        <v>29</v>
      </c>
      <c r="J1570" s="36" t="s">
        <v>2684</v>
      </c>
      <c r="M1570" s="41" t="s">
        <v>503</v>
      </c>
      <c r="O1570" s="35" t="s">
        <v>503</v>
      </c>
      <c r="Q1570" s="35" t="s">
        <v>50</v>
      </c>
      <c r="R1570" s="35" t="s">
        <v>503</v>
      </c>
      <c r="T1570" s="35" t="s">
        <v>503</v>
      </c>
      <c r="Z1570" s="35" t="s">
        <v>33</v>
      </c>
      <c r="AH1570" s="42">
        <f t="shared" si="52"/>
        <v>1</v>
      </c>
      <c r="AJ1570" s="43">
        <v>1800</v>
      </c>
      <c r="AK1570" s="44">
        <v>1956</v>
      </c>
      <c r="AX1570" s="35" t="s">
        <v>33</v>
      </c>
      <c r="BF1570" s="41"/>
      <c r="BG1570" s="35"/>
      <c r="BH1570" s="35"/>
      <c r="BI1570" s="35"/>
      <c r="BJ1570" s="35"/>
      <c r="BL1570" s="36" t="str">
        <f t="shared" si="53"/>
        <v>x</v>
      </c>
      <c r="BN1570" s="60" t="s">
        <v>2850</v>
      </c>
    </row>
    <row r="1571" spans="1:66" ht="15.95" customHeight="1" x14ac:dyDescent="0.25">
      <c r="A1571" s="38">
        <v>700198</v>
      </c>
      <c r="B1571" s="35" t="s">
        <v>154</v>
      </c>
      <c r="C1571" s="36" t="s">
        <v>1051</v>
      </c>
      <c r="E1571" s="53"/>
      <c r="F1571" s="36" t="s">
        <v>133</v>
      </c>
      <c r="G1571" s="35" t="s">
        <v>33</v>
      </c>
      <c r="I1571" s="35" t="s">
        <v>26</v>
      </c>
      <c r="M1571" s="41" t="s">
        <v>503</v>
      </c>
      <c r="N1571" s="35" t="s">
        <v>503</v>
      </c>
      <c r="AA1571" s="35" t="s">
        <v>33</v>
      </c>
      <c r="AH1571" s="42">
        <f t="shared" si="52"/>
        <v>1</v>
      </c>
      <c r="AK1571" s="44">
        <v>2020</v>
      </c>
      <c r="AO1571" s="35" t="s">
        <v>33</v>
      </c>
      <c r="AP1571" s="35" t="s">
        <v>33</v>
      </c>
      <c r="AQ1571" s="35" t="s">
        <v>33</v>
      </c>
      <c r="BD1571" s="42" t="s">
        <v>33</v>
      </c>
      <c r="BF1571" s="41"/>
      <c r="BG1571" s="35"/>
      <c r="BH1571" s="35"/>
      <c r="BI1571" s="35"/>
      <c r="BJ1571" s="35"/>
      <c r="BL1571" s="36" t="str">
        <f t="shared" si="53"/>
        <v>x</v>
      </c>
      <c r="BN1571" s="60" t="s">
        <v>2462</v>
      </c>
    </row>
    <row r="1572" spans="1:66" ht="15.95" customHeight="1" x14ac:dyDescent="0.25">
      <c r="A1572" s="38">
        <v>6001</v>
      </c>
      <c r="B1572" s="35" t="s">
        <v>55</v>
      </c>
      <c r="C1572" s="36" t="s">
        <v>1516</v>
      </c>
      <c r="E1572" s="40"/>
      <c r="F1572" s="36" t="s">
        <v>133</v>
      </c>
      <c r="G1572" s="35" t="s">
        <v>33</v>
      </c>
      <c r="I1572" s="35" t="s">
        <v>29</v>
      </c>
      <c r="J1572" s="36" t="s">
        <v>2693</v>
      </c>
      <c r="M1572" s="41" t="s">
        <v>503</v>
      </c>
      <c r="N1572" s="35" t="s">
        <v>503</v>
      </c>
      <c r="R1572" s="35" t="s">
        <v>503</v>
      </c>
      <c r="S1572" s="35" t="s">
        <v>503</v>
      </c>
      <c r="T1572" s="35" t="s">
        <v>503</v>
      </c>
      <c r="V1572" s="35" t="s">
        <v>503</v>
      </c>
      <c r="W1572" s="36" t="s">
        <v>503</v>
      </c>
      <c r="AB1572" s="35" t="s">
        <v>33</v>
      </c>
      <c r="AF1572" s="35" t="s">
        <v>33</v>
      </c>
      <c r="AH1572" s="42">
        <f t="shared" si="52"/>
        <v>2</v>
      </c>
      <c r="AK1572" s="44">
        <v>1912</v>
      </c>
      <c r="AM1572" s="39" t="s">
        <v>33</v>
      </c>
      <c r="AO1572" s="35" t="s">
        <v>33</v>
      </c>
      <c r="BD1572" s="42" t="s">
        <v>33</v>
      </c>
      <c r="BF1572" s="41"/>
      <c r="BG1572" s="35"/>
      <c r="BH1572" s="35"/>
      <c r="BI1572" s="35"/>
      <c r="BJ1572" s="35"/>
      <c r="BL1572" s="36" t="str">
        <f t="shared" si="53"/>
        <v>x</v>
      </c>
      <c r="BN1572" s="60" t="s">
        <v>2045</v>
      </c>
    </row>
    <row r="1573" spans="1:66" ht="15.95" customHeight="1" x14ac:dyDescent="0.25">
      <c r="A1573" s="38">
        <v>500249</v>
      </c>
      <c r="B1573" s="35" t="s">
        <v>81</v>
      </c>
      <c r="C1573" s="36" t="s">
        <v>1195</v>
      </c>
      <c r="E1573" s="40"/>
      <c r="F1573" s="36" t="s">
        <v>133</v>
      </c>
      <c r="G1573" s="35" t="s">
        <v>33</v>
      </c>
      <c r="I1573" s="35" t="s">
        <v>29</v>
      </c>
      <c r="J1573" s="36" t="s">
        <v>2691</v>
      </c>
      <c r="M1573" s="41" t="s">
        <v>503</v>
      </c>
      <c r="O1573" s="35" t="s">
        <v>50</v>
      </c>
      <c r="R1573" s="35" t="s">
        <v>503</v>
      </c>
      <c r="Z1573" s="35" t="s">
        <v>33</v>
      </c>
      <c r="AH1573" s="42">
        <f t="shared" si="52"/>
        <v>1</v>
      </c>
      <c r="AK1573" s="44">
        <v>2010</v>
      </c>
      <c r="AO1573" s="35" t="s">
        <v>33</v>
      </c>
      <c r="AX1573" s="35" t="s">
        <v>33</v>
      </c>
      <c r="BF1573" s="41"/>
      <c r="BG1573" s="35"/>
      <c r="BH1573" s="35"/>
      <c r="BI1573" s="35"/>
      <c r="BJ1573" s="35"/>
      <c r="BL1573" s="36" t="str">
        <f t="shared" si="53"/>
        <v>x</v>
      </c>
      <c r="BN1573" s="60" t="s">
        <v>2342</v>
      </c>
    </row>
    <row r="1574" spans="1:66" ht="15.95" customHeight="1" x14ac:dyDescent="0.25">
      <c r="A1574" s="38">
        <v>4933</v>
      </c>
      <c r="B1574" s="35" t="s">
        <v>37</v>
      </c>
      <c r="C1574" s="36" t="s">
        <v>1320</v>
      </c>
      <c r="E1574" s="40"/>
      <c r="F1574" s="36" t="s">
        <v>133</v>
      </c>
      <c r="G1574" s="35" t="s">
        <v>33</v>
      </c>
      <c r="I1574" s="35" t="s">
        <v>26</v>
      </c>
      <c r="J1574" s="36" t="s">
        <v>2692</v>
      </c>
      <c r="M1574" s="41" t="s">
        <v>45</v>
      </c>
      <c r="R1574" s="35" t="s">
        <v>33</v>
      </c>
      <c r="S1574" s="35" t="s">
        <v>45</v>
      </c>
      <c r="Z1574" s="35" t="s">
        <v>33</v>
      </c>
      <c r="AH1574" s="42">
        <f t="shared" si="52"/>
        <v>1</v>
      </c>
      <c r="AK1574" s="44">
        <v>2020</v>
      </c>
      <c r="AS1574" s="35" t="s">
        <v>33</v>
      </c>
      <c r="BD1574" s="42" t="s">
        <v>33</v>
      </c>
      <c r="BF1574" s="41"/>
      <c r="BG1574" s="35"/>
      <c r="BH1574" s="35"/>
      <c r="BI1574" s="35"/>
      <c r="BJ1574" s="35"/>
      <c r="BL1574" s="36" t="str">
        <f t="shared" si="53"/>
        <v>x</v>
      </c>
      <c r="BN1574" s="60" t="s">
        <v>2842</v>
      </c>
    </row>
    <row r="1575" spans="1:66" ht="15.95" customHeight="1" x14ac:dyDescent="0.25">
      <c r="A1575" s="38">
        <v>700205</v>
      </c>
      <c r="B1575" s="35" t="s">
        <v>81</v>
      </c>
      <c r="C1575" s="36" t="s">
        <v>1461</v>
      </c>
      <c r="E1575" s="40"/>
      <c r="F1575" s="36" t="s">
        <v>133</v>
      </c>
      <c r="G1575" s="35" t="s">
        <v>33</v>
      </c>
      <c r="I1575" s="35" t="s">
        <v>26</v>
      </c>
      <c r="M1575" s="41" t="s">
        <v>503</v>
      </c>
      <c r="R1575" s="35" t="s">
        <v>503</v>
      </c>
      <c r="AF1575" s="35" t="s">
        <v>33</v>
      </c>
      <c r="AH1575" s="42">
        <f t="shared" si="52"/>
        <v>1</v>
      </c>
      <c r="AJ1575" s="43">
        <v>2015</v>
      </c>
      <c r="AK1575" s="44">
        <v>2020</v>
      </c>
      <c r="AS1575" s="35" t="s">
        <v>33</v>
      </c>
      <c r="BD1575" s="42" t="s">
        <v>33</v>
      </c>
      <c r="BF1575" s="41"/>
      <c r="BG1575" s="35"/>
      <c r="BH1575" s="35"/>
      <c r="BI1575" s="35"/>
      <c r="BJ1575" s="35"/>
      <c r="BL1575" s="36" t="str">
        <f t="shared" si="53"/>
        <v>x</v>
      </c>
      <c r="BN1575" s="60" t="s">
        <v>2373</v>
      </c>
    </row>
    <row r="1576" spans="1:66" ht="15.95" customHeight="1" x14ac:dyDescent="0.25">
      <c r="A1576" s="38">
        <v>700207</v>
      </c>
      <c r="B1576" s="35" t="s">
        <v>81</v>
      </c>
      <c r="C1576" s="36" t="s">
        <v>1445</v>
      </c>
      <c r="E1576" s="40"/>
      <c r="F1576" s="36" t="s">
        <v>133</v>
      </c>
      <c r="G1576" s="35" t="s">
        <v>33</v>
      </c>
      <c r="I1576" s="35" t="s">
        <v>26</v>
      </c>
      <c r="M1576" s="41" t="s">
        <v>503</v>
      </c>
      <c r="R1576" s="35" t="s">
        <v>503</v>
      </c>
      <c r="AF1576" s="35" t="s">
        <v>33</v>
      </c>
      <c r="AH1576" s="42">
        <f t="shared" si="52"/>
        <v>1</v>
      </c>
      <c r="AK1576" s="44">
        <v>2020</v>
      </c>
      <c r="AS1576" s="35" t="s">
        <v>33</v>
      </c>
      <c r="BD1576" s="42" t="s">
        <v>33</v>
      </c>
      <c r="BF1576" s="41"/>
      <c r="BG1576" s="35"/>
      <c r="BH1576" s="35"/>
      <c r="BI1576" s="35"/>
      <c r="BJ1576" s="35"/>
      <c r="BL1576" s="36" t="str">
        <f t="shared" si="53"/>
        <v>x</v>
      </c>
      <c r="BN1576" s="60" t="s">
        <v>1897</v>
      </c>
    </row>
    <row r="1577" spans="1:66" ht="15.95" customHeight="1" x14ac:dyDescent="0.25">
      <c r="A1577" s="38">
        <v>700209</v>
      </c>
      <c r="B1577" s="35" t="s">
        <v>559</v>
      </c>
      <c r="C1577" s="36" t="s">
        <v>804</v>
      </c>
      <c r="E1577" s="40"/>
      <c r="F1577" s="36" t="s">
        <v>133</v>
      </c>
      <c r="G1577" s="35" t="s">
        <v>33</v>
      </c>
      <c r="I1577" s="35" t="s">
        <v>29</v>
      </c>
      <c r="M1577" s="41" t="s">
        <v>503</v>
      </c>
      <c r="O1577" s="35" t="s">
        <v>503</v>
      </c>
      <c r="T1577" s="35" t="s">
        <v>503</v>
      </c>
      <c r="Z1577" s="35" t="s">
        <v>33</v>
      </c>
      <c r="AF1577" s="35" t="s">
        <v>33</v>
      </c>
      <c r="AH1577" s="42">
        <f t="shared" si="52"/>
        <v>2</v>
      </c>
      <c r="AK1577" s="44">
        <v>2020</v>
      </c>
      <c r="AO1577" s="35" t="s">
        <v>33</v>
      </c>
      <c r="BD1577" s="42" t="s">
        <v>33</v>
      </c>
      <c r="BF1577" s="41"/>
      <c r="BG1577" s="35"/>
      <c r="BH1577" s="35"/>
      <c r="BI1577" s="35"/>
      <c r="BJ1577" s="35"/>
      <c r="BL1577" s="36" t="str">
        <f t="shared" si="53"/>
        <v>x</v>
      </c>
      <c r="BN1577" s="60" t="s">
        <v>2465</v>
      </c>
    </row>
    <row r="1578" spans="1:66" ht="15.95" customHeight="1" x14ac:dyDescent="0.25">
      <c r="A1578" s="38">
        <v>700210</v>
      </c>
      <c r="B1578" s="35" t="s">
        <v>701</v>
      </c>
      <c r="C1578" s="36" t="s">
        <v>908</v>
      </c>
      <c r="E1578" s="40"/>
      <c r="F1578" s="36" t="s">
        <v>133</v>
      </c>
      <c r="G1578" s="35" t="s">
        <v>33</v>
      </c>
      <c r="I1578" s="35" t="s">
        <v>29</v>
      </c>
      <c r="M1578" s="41" t="s">
        <v>503</v>
      </c>
      <c r="P1578" s="35" t="s">
        <v>503</v>
      </c>
      <c r="AF1578" s="35" t="s">
        <v>33</v>
      </c>
      <c r="AH1578" s="42">
        <f t="shared" si="52"/>
        <v>1</v>
      </c>
      <c r="AJ1578" s="43">
        <v>1966</v>
      </c>
      <c r="AK1578" s="44">
        <v>1970</v>
      </c>
      <c r="AO1578" s="35" t="s">
        <v>33</v>
      </c>
      <c r="BD1578" s="42" t="s">
        <v>33</v>
      </c>
      <c r="BF1578" s="41"/>
      <c r="BG1578" s="35"/>
      <c r="BH1578" s="35"/>
      <c r="BI1578" s="35"/>
      <c r="BJ1578" s="35"/>
      <c r="BL1578" s="36" t="str">
        <f t="shared" si="53"/>
        <v>x</v>
      </c>
      <c r="BN1578" s="60" t="s">
        <v>2957</v>
      </c>
    </row>
    <row r="1579" spans="1:66" ht="15.95" customHeight="1" x14ac:dyDescent="0.25">
      <c r="A1579" s="38">
        <v>5225</v>
      </c>
      <c r="B1579" s="35" t="s">
        <v>237</v>
      </c>
      <c r="C1579" s="36" t="s">
        <v>1362</v>
      </c>
      <c r="E1579" s="40"/>
      <c r="F1579" s="36" t="s">
        <v>133</v>
      </c>
      <c r="I1579" s="35" t="s">
        <v>29</v>
      </c>
      <c r="M1579" s="41" t="s">
        <v>45</v>
      </c>
      <c r="O1579" s="35" t="s">
        <v>45</v>
      </c>
      <c r="P1579" s="35" t="s">
        <v>45</v>
      </c>
      <c r="S1579" s="35" t="s">
        <v>503</v>
      </c>
      <c r="AC1579" s="35" t="s">
        <v>33</v>
      </c>
      <c r="AH1579" s="42">
        <f t="shared" si="52"/>
        <v>1</v>
      </c>
      <c r="AJ1579" s="43">
        <v>1922</v>
      </c>
      <c r="AK1579" s="44">
        <v>1966</v>
      </c>
      <c r="AS1579" s="35" t="s">
        <v>33</v>
      </c>
      <c r="AT1579" s="35" t="s">
        <v>33</v>
      </c>
      <c r="AX1579" s="35" t="s">
        <v>33</v>
      </c>
      <c r="AZ1579" s="35" t="s">
        <v>33</v>
      </c>
      <c r="BF1579" s="41"/>
      <c r="BG1579" s="35"/>
      <c r="BH1579" s="35"/>
      <c r="BI1579" s="35"/>
      <c r="BJ1579" s="35"/>
      <c r="BL1579" s="36" t="str">
        <f t="shared" si="53"/>
        <v>x</v>
      </c>
      <c r="BN1579" s="60" t="s">
        <v>2852</v>
      </c>
    </row>
    <row r="1580" spans="1:66" ht="15.95" customHeight="1" x14ac:dyDescent="0.25">
      <c r="A1580" s="38">
        <v>700213</v>
      </c>
      <c r="B1580" s="35" t="s">
        <v>383</v>
      </c>
      <c r="C1580" s="36" t="s">
        <v>384</v>
      </c>
      <c r="E1580" s="40"/>
      <c r="F1580" s="36" t="s">
        <v>133</v>
      </c>
      <c r="G1580" s="35" t="s">
        <v>33</v>
      </c>
      <c r="I1580" s="35" t="s">
        <v>26</v>
      </c>
      <c r="M1580" s="41" t="s">
        <v>503</v>
      </c>
      <c r="P1580" s="35" t="s">
        <v>503</v>
      </c>
      <c r="AF1580" s="35" t="s">
        <v>33</v>
      </c>
      <c r="AH1580" s="42">
        <f t="shared" si="52"/>
        <v>1</v>
      </c>
      <c r="AK1580" s="44">
        <v>2010</v>
      </c>
      <c r="AO1580" s="35" t="s">
        <v>33</v>
      </c>
      <c r="BD1580" s="42" t="s">
        <v>33</v>
      </c>
      <c r="BF1580" s="41"/>
      <c r="BG1580" s="35"/>
      <c r="BH1580" s="35"/>
      <c r="BI1580" s="35"/>
      <c r="BJ1580" s="35"/>
      <c r="BL1580" s="36" t="str">
        <f t="shared" si="53"/>
        <v>x</v>
      </c>
      <c r="BN1580" s="60" t="s">
        <v>2255</v>
      </c>
    </row>
    <row r="1581" spans="1:66" ht="15.95" customHeight="1" x14ac:dyDescent="0.25">
      <c r="A1581" s="38">
        <v>2109</v>
      </c>
      <c r="B1581" s="35" t="s">
        <v>426</v>
      </c>
      <c r="C1581" s="36" t="s">
        <v>622</v>
      </c>
      <c r="E1581" s="52"/>
      <c r="F1581" s="36" t="s">
        <v>133</v>
      </c>
      <c r="I1581" s="35" t="s">
        <v>29</v>
      </c>
      <c r="J1581" s="36" t="s">
        <v>2688</v>
      </c>
      <c r="M1581" s="41" t="s">
        <v>36</v>
      </c>
      <c r="N1581" s="35" t="s">
        <v>36</v>
      </c>
      <c r="O1581" s="35" t="s">
        <v>36</v>
      </c>
      <c r="P1581" s="35" t="s">
        <v>36</v>
      </c>
      <c r="Q1581" s="35" t="s">
        <v>36</v>
      </c>
      <c r="R1581" s="35" t="s">
        <v>36</v>
      </c>
      <c r="S1581" s="35" t="s">
        <v>36</v>
      </c>
      <c r="T1581" s="35" t="s">
        <v>36</v>
      </c>
      <c r="U1581" s="35" t="s">
        <v>36</v>
      </c>
      <c r="V1581" s="35" t="s">
        <v>36</v>
      </c>
      <c r="W1581" s="36" t="s">
        <v>36</v>
      </c>
      <c r="Z1581" s="35" t="s">
        <v>33</v>
      </c>
      <c r="AF1581" s="35" t="s">
        <v>33</v>
      </c>
      <c r="AG1581" s="35" t="s">
        <v>33</v>
      </c>
      <c r="AH1581" s="42">
        <f t="shared" si="52"/>
        <v>3</v>
      </c>
      <c r="AJ1581" s="43">
        <v>1950</v>
      </c>
      <c r="AK1581" s="44">
        <v>1964</v>
      </c>
      <c r="AS1581" s="35" t="s">
        <v>33</v>
      </c>
      <c r="BD1581" s="42" t="s">
        <v>33</v>
      </c>
      <c r="BF1581" s="41" t="s">
        <v>52</v>
      </c>
      <c r="BG1581" s="35"/>
      <c r="BH1581" s="35"/>
      <c r="BI1581" s="35"/>
      <c r="BJ1581" s="35"/>
      <c r="BL1581" s="36" t="str">
        <f t="shared" si="53"/>
        <v/>
      </c>
      <c r="BN1581" s="60" t="s">
        <v>1881</v>
      </c>
    </row>
    <row r="1582" spans="1:66" ht="15.95" customHeight="1" x14ac:dyDescent="0.25">
      <c r="A1582" s="38">
        <v>700217</v>
      </c>
      <c r="B1582" s="35" t="s">
        <v>523</v>
      </c>
      <c r="C1582" s="36" t="s">
        <v>962</v>
      </c>
      <c r="E1582" s="40"/>
      <c r="F1582" s="36" t="s">
        <v>133</v>
      </c>
      <c r="G1582" s="35" t="s">
        <v>33</v>
      </c>
      <c r="I1582" s="35" t="s">
        <v>26</v>
      </c>
      <c r="M1582" s="41" t="s">
        <v>503</v>
      </c>
      <c r="P1582" s="35" t="s">
        <v>503</v>
      </c>
      <c r="AF1582" s="35" t="s">
        <v>33</v>
      </c>
      <c r="AH1582" s="42">
        <f t="shared" si="52"/>
        <v>1</v>
      </c>
      <c r="AK1582" s="44">
        <v>2001</v>
      </c>
      <c r="AS1582" s="35" t="s">
        <v>33</v>
      </c>
      <c r="BD1582" s="42" t="s">
        <v>33</v>
      </c>
      <c r="BF1582" s="41"/>
      <c r="BG1582" s="35"/>
      <c r="BH1582" s="35"/>
      <c r="BI1582" s="35"/>
      <c r="BJ1582" s="35"/>
      <c r="BL1582" s="36" t="str">
        <f t="shared" si="53"/>
        <v>x</v>
      </c>
      <c r="BN1582" s="60" t="s">
        <v>2466</v>
      </c>
    </row>
    <row r="1583" spans="1:66" ht="15.95" customHeight="1" x14ac:dyDescent="0.25">
      <c r="A1583" s="38">
        <v>3314</v>
      </c>
      <c r="B1583" s="35" t="s">
        <v>90</v>
      </c>
      <c r="C1583" s="36" t="s">
        <v>882</v>
      </c>
      <c r="E1583" s="52" t="s">
        <v>503</v>
      </c>
      <c r="F1583" s="36" t="s">
        <v>133</v>
      </c>
      <c r="I1583" s="35" t="s">
        <v>29</v>
      </c>
      <c r="M1583" s="41" t="s">
        <v>503</v>
      </c>
      <c r="N1583" s="35" t="s">
        <v>503</v>
      </c>
      <c r="O1583" s="35" t="s">
        <v>36</v>
      </c>
      <c r="P1583" s="35" t="s">
        <v>503</v>
      </c>
      <c r="Q1583" s="35" t="s">
        <v>503</v>
      </c>
      <c r="R1583" s="35" t="s">
        <v>503</v>
      </c>
      <c r="S1583" s="35" t="s">
        <v>503</v>
      </c>
      <c r="T1583" s="35" t="s">
        <v>33</v>
      </c>
      <c r="V1583" s="35" t="s">
        <v>503</v>
      </c>
      <c r="W1583" s="36" t="s">
        <v>503</v>
      </c>
      <c r="AF1583" s="35" t="s">
        <v>33</v>
      </c>
      <c r="AH1583" s="42">
        <f t="shared" si="52"/>
        <v>1</v>
      </c>
      <c r="BD1583" s="42" t="s">
        <v>33</v>
      </c>
      <c r="BF1583" s="41"/>
      <c r="BG1583" s="35"/>
      <c r="BH1583" s="35"/>
      <c r="BI1583" s="35"/>
      <c r="BJ1583" s="35"/>
      <c r="BL1583" s="36" t="str">
        <f t="shared" si="53"/>
        <v>x</v>
      </c>
      <c r="BN1583" s="60" t="s">
        <v>2793</v>
      </c>
    </row>
    <row r="1584" spans="1:66" ht="15.95" customHeight="1" x14ac:dyDescent="0.25">
      <c r="A1584" s="38">
        <v>700221</v>
      </c>
      <c r="B1584" s="35" t="s">
        <v>76</v>
      </c>
      <c r="C1584" s="36" t="s">
        <v>441</v>
      </c>
      <c r="E1584" s="53"/>
      <c r="F1584" s="36" t="s">
        <v>133</v>
      </c>
      <c r="G1584" s="35" t="s">
        <v>33</v>
      </c>
      <c r="I1584" s="35" t="s">
        <v>26</v>
      </c>
      <c r="M1584" s="41" t="s">
        <v>503</v>
      </c>
      <c r="P1584" s="35" t="s">
        <v>503</v>
      </c>
      <c r="AF1584" s="35" t="s">
        <v>33</v>
      </c>
      <c r="AH1584" s="42">
        <f t="shared" si="52"/>
        <v>1</v>
      </c>
      <c r="AK1584" s="44">
        <v>2008</v>
      </c>
      <c r="AN1584" s="35" t="s">
        <v>33</v>
      </c>
      <c r="AP1584" s="35" t="s">
        <v>33</v>
      </c>
      <c r="BD1584" s="42" t="s">
        <v>33</v>
      </c>
      <c r="BF1584" s="41"/>
      <c r="BG1584" s="35"/>
      <c r="BH1584" s="35"/>
      <c r="BI1584" s="35"/>
      <c r="BJ1584" s="35"/>
      <c r="BL1584" s="36" t="str">
        <f t="shared" si="53"/>
        <v>x</v>
      </c>
      <c r="BN1584" s="60" t="s">
        <v>2467</v>
      </c>
    </row>
    <row r="1585" spans="1:66" ht="15.95" customHeight="1" x14ac:dyDescent="0.25">
      <c r="A1585" s="38">
        <v>1640</v>
      </c>
      <c r="B1585" s="35" t="s">
        <v>154</v>
      </c>
      <c r="C1585" s="36" t="s">
        <v>453</v>
      </c>
      <c r="E1585" s="54" t="s">
        <v>503</v>
      </c>
      <c r="F1585" s="36" t="s">
        <v>133</v>
      </c>
      <c r="I1585" s="35" t="s">
        <v>29</v>
      </c>
      <c r="J1585" s="36" t="s">
        <v>2667</v>
      </c>
      <c r="M1585" s="41" t="s">
        <v>503</v>
      </c>
      <c r="N1585" s="35" t="s">
        <v>50</v>
      </c>
      <c r="O1585" s="35" t="s">
        <v>503</v>
      </c>
      <c r="P1585" s="35" t="s">
        <v>503</v>
      </c>
      <c r="Q1585" s="35" t="s">
        <v>503</v>
      </c>
      <c r="R1585" s="35" t="s">
        <v>503</v>
      </c>
      <c r="S1585" s="35" t="s">
        <v>503</v>
      </c>
      <c r="T1585" s="35" t="s">
        <v>503</v>
      </c>
      <c r="V1585" s="35" t="s">
        <v>503</v>
      </c>
      <c r="W1585" s="36" t="s">
        <v>503</v>
      </c>
      <c r="AF1585" s="35" t="s">
        <v>33</v>
      </c>
      <c r="AH1585" s="42">
        <f t="shared" si="52"/>
        <v>1</v>
      </c>
      <c r="AX1585" s="35" t="s">
        <v>33</v>
      </c>
      <c r="BF1585" s="41"/>
      <c r="BG1585" s="35"/>
      <c r="BH1585" s="35"/>
      <c r="BI1585" s="35"/>
      <c r="BJ1585" s="35"/>
      <c r="BL1585" s="36" t="str">
        <f t="shared" si="53"/>
        <v>x</v>
      </c>
      <c r="BN1585" s="60" t="s">
        <v>1844</v>
      </c>
    </row>
    <row r="1586" spans="1:66" ht="15.95" customHeight="1" x14ac:dyDescent="0.25">
      <c r="A1586" s="38">
        <v>700230</v>
      </c>
      <c r="B1586" s="35" t="s">
        <v>55</v>
      </c>
      <c r="C1586" s="36" t="s">
        <v>269</v>
      </c>
      <c r="E1586" s="52"/>
      <c r="F1586" s="36" t="s">
        <v>133</v>
      </c>
      <c r="G1586" s="35" t="s">
        <v>33</v>
      </c>
      <c r="I1586" s="35" t="s">
        <v>26</v>
      </c>
      <c r="M1586" s="41" t="s">
        <v>503</v>
      </c>
      <c r="V1586" s="35" t="s">
        <v>503</v>
      </c>
      <c r="AF1586" s="35" t="s">
        <v>33</v>
      </c>
      <c r="AH1586" s="42">
        <f t="shared" si="52"/>
        <v>1</v>
      </c>
      <c r="AK1586" s="44">
        <v>1979</v>
      </c>
      <c r="AQ1586" s="35" t="s">
        <v>33</v>
      </c>
      <c r="BD1586" s="42" t="s">
        <v>33</v>
      </c>
      <c r="BF1586" s="41"/>
      <c r="BG1586" s="35"/>
      <c r="BH1586" s="35"/>
      <c r="BI1586" s="35"/>
      <c r="BJ1586" s="35"/>
      <c r="BL1586" s="36" t="str">
        <f t="shared" si="53"/>
        <v>x</v>
      </c>
      <c r="BN1586" s="60" t="s">
        <v>3079</v>
      </c>
    </row>
    <row r="1587" spans="1:66" ht="15.95" customHeight="1" x14ac:dyDescent="0.25">
      <c r="A1587" s="38">
        <v>700232</v>
      </c>
      <c r="B1587" s="35" t="s">
        <v>55</v>
      </c>
      <c r="C1587" s="36" t="s">
        <v>861</v>
      </c>
      <c r="E1587" s="40"/>
      <c r="F1587" s="36" t="s">
        <v>133</v>
      </c>
      <c r="G1587" s="35" t="s">
        <v>33</v>
      </c>
      <c r="I1587" s="35" t="s">
        <v>26</v>
      </c>
      <c r="M1587" s="41" t="s">
        <v>503</v>
      </c>
      <c r="O1587" s="35" t="s">
        <v>503</v>
      </c>
      <c r="AF1587" s="35" t="s">
        <v>33</v>
      </c>
      <c r="AH1587" s="42">
        <f t="shared" si="52"/>
        <v>1</v>
      </c>
      <c r="AJ1587" s="43">
        <v>1790</v>
      </c>
      <c r="AK1587" s="44">
        <v>1822</v>
      </c>
      <c r="AM1587" s="39" t="s">
        <v>33</v>
      </c>
      <c r="AO1587" s="35" t="s">
        <v>33</v>
      </c>
      <c r="BD1587" s="42" t="s">
        <v>33</v>
      </c>
      <c r="BF1587" s="41"/>
      <c r="BG1587" s="35"/>
      <c r="BH1587" s="35"/>
      <c r="BI1587" s="35"/>
      <c r="BJ1587" s="35"/>
      <c r="BL1587" s="36" t="str">
        <f t="shared" si="53"/>
        <v>x</v>
      </c>
      <c r="BN1587" s="60" t="s">
        <v>3080</v>
      </c>
    </row>
    <row r="1588" spans="1:66" ht="15.95" customHeight="1" x14ac:dyDescent="0.25">
      <c r="A1588" s="38">
        <v>2155</v>
      </c>
      <c r="B1588" s="35" t="s">
        <v>81</v>
      </c>
      <c r="C1588" s="36" t="s">
        <v>628</v>
      </c>
      <c r="E1588" s="54" t="s">
        <v>64</v>
      </c>
      <c r="F1588" s="36" t="s">
        <v>133</v>
      </c>
      <c r="G1588" s="35" t="s">
        <v>33</v>
      </c>
      <c r="I1588" s="35" t="s">
        <v>29</v>
      </c>
      <c r="J1588" s="36" t="s">
        <v>2668</v>
      </c>
      <c r="M1588" s="41" t="s">
        <v>36</v>
      </c>
      <c r="N1588" s="35" t="s">
        <v>36</v>
      </c>
      <c r="O1588" s="35" t="s">
        <v>36</v>
      </c>
      <c r="P1588" s="35" t="s">
        <v>36</v>
      </c>
      <c r="Q1588" s="35" t="s">
        <v>36</v>
      </c>
      <c r="R1588" s="35" t="s">
        <v>36</v>
      </c>
      <c r="S1588" s="35" t="s">
        <v>36</v>
      </c>
      <c r="T1588" s="35" t="s">
        <v>36</v>
      </c>
      <c r="U1588" s="35" t="s">
        <v>36</v>
      </c>
      <c r="V1588" s="35" t="s">
        <v>36</v>
      </c>
      <c r="W1588" s="36" t="s">
        <v>36</v>
      </c>
      <c r="AB1588" s="35" t="s">
        <v>33</v>
      </c>
      <c r="AF1588" s="35" t="s">
        <v>33</v>
      </c>
      <c r="AH1588" s="42">
        <f t="shared" si="52"/>
        <v>2</v>
      </c>
      <c r="AM1588" s="39" t="s">
        <v>33</v>
      </c>
      <c r="AN1588" s="35" t="s">
        <v>33</v>
      </c>
      <c r="AO1588" s="35" t="s">
        <v>33</v>
      </c>
      <c r="AP1588" s="35" t="s">
        <v>33</v>
      </c>
      <c r="BD1588" s="42" t="s">
        <v>33</v>
      </c>
      <c r="BF1588" s="41"/>
      <c r="BG1588" s="35"/>
      <c r="BH1588" s="35"/>
      <c r="BI1588" s="35"/>
      <c r="BJ1588" s="35"/>
      <c r="BL1588" s="36" t="str">
        <f t="shared" si="53"/>
        <v>x</v>
      </c>
      <c r="BN1588" s="60" t="s">
        <v>2762</v>
      </c>
    </row>
    <row r="1589" spans="1:66" ht="15.95" customHeight="1" x14ac:dyDescent="0.25">
      <c r="A1589" s="38">
        <v>8794</v>
      </c>
      <c r="B1589" s="35" t="s">
        <v>81</v>
      </c>
      <c r="C1589" s="36" t="s">
        <v>785</v>
      </c>
      <c r="E1589" s="52" t="s">
        <v>503</v>
      </c>
      <c r="F1589" s="36" t="s">
        <v>133</v>
      </c>
      <c r="I1589" s="35" t="s">
        <v>29</v>
      </c>
      <c r="M1589" s="41" t="s">
        <v>503</v>
      </c>
      <c r="O1589" s="35" t="s">
        <v>503</v>
      </c>
      <c r="P1589" s="35" t="s">
        <v>503</v>
      </c>
      <c r="Q1589" s="35" t="s">
        <v>503</v>
      </c>
      <c r="R1589" s="35" t="s">
        <v>503</v>
      </c>
      <c r="S1589" s="35" t="s">
        <v>503</v>
      </c>
      <c r="T1589" s="35" t="s">
        <v>503</v>
      </c>
      <c r="U1589" s="35" t="s">
        <v>503</v>
      </c>
      <c r="V1589" s="35" t="s">
        <v>503</v>
      </c>
      <c r="W1589" s="36" t="s">
        <v>503</v>
      </c>
      <c r="AF1589" s="35" t="s">
        <v>33</v>
      </c>
      <c r="AG1589" s="35" t="s">
        <v>33</v>
      </c>
      <c r="AH1589" s="42">
        <f t="shared" si="52"/>
        <v>2</v>
      </c>
      <c r="AX1589" s="35" t="s">
        <v>33</v>
      </c>
      <c r="BF1589" s="41"/>
      <c r="BG1589" s="35"/>
      <c r="BH1589" s="35"/>
      <c r="BI1589" s="35"/>
      <c r="BJ1589" s="35"/>
      <c r="BL1589" s="36" t="str">
        <f t="shared" si="53"/>
        <v>x</v>
      </c>
      <c r="BN1589" s="60" t="s">
        <v>2926</v>
      </c>
    </row>
    <row r="1590" spans="1:66" ht="15.95" customHeight="1" x14ac:dyDescent="0.25">
      <c r="A1590" s="38">
        <v>700237</v>
      </c>
      <c r="B1590" s="35" t="s">
        <v>55</v>
      </c>
      <c r="C1590" s="36" t="s">
        <v>619</v>
      </c>
      <c r="E1590" s="40"/>
      <c r="F1590" s="36" t="s">
        <v>133</v>
      </c>
      <c r="G1590" s="35" t="s">
        <v>33</v>
      </c>
      <c r="I1590" s="35" t="s">
        <v>26</v>
      </c>
      <c r="M1590" s="41" t="s">
        <v>503</v>
      </c>
      <c r="V1590" s="35" t="s">
        <v>503</v>
      </c>
      <c r="AF1590" s="35" t="s">
        <v>33</v>
      </c>
      <c r="AH1590" s="42">
        <f t="shared" si="52"/>
        <v>1</v>
      </c>
      <c r="AK1590" s="44">
        <v>2021</v>
      </c>
      <c r="AN1590" s="35" t="s">
        <v>33</v>
      </c>
      <c r="BD1590" s="42" t="s">
        <v>33</v>
      </c>
      <c r="BF1590" s="41"/>
      <c r="BG1590" s="35"/>
      <c r="BH1590" s="35"/>
      <c r="BI1590" s="35"/>
      <c r="BJ1590" s="35"/>
      <c r="BL1590" s="36" t="str">
        <f t="shared" si="53"/>
        <v>x</v>
      </c>
      <c r="BN1590" s="60" t="s">
        <v>2468</v>
      </c>
    </row>
    <row r="1591" spans="1:66" ht="15.95" customHeight="1" x14ac:dyDescent="0.25">
      <c r="A1591" s="38">
        <v>8795</v>
      </c>
      <c r="B1591" s="35" t="s">
        <v>81</v>
      </c>
      <c r="C1591" s="36" t="s">
        <v>790</v>
      </c>
      <c r="E1591" s="54" t="s">
        <v>503</v>
      </c>
      <c r="F1591" s="36" t="s">
        <v>133</v>
      </c>
      <c r="I1591" s="35" t="s">
        <v>29</v>
      </c>
      <c r="J1591" s="36" t="s">
        <v>2665</v>
      </c>
      <c r="M1591" s="41" t="s">
        <v>503</v>
      </c>
      <c r="N1591" s="35" t="s">
        <v>503</v>
      </c>
      <c r="O1591" s="35" t="s">
        <v>503</v>
      </c>
      <c r="P1591" s="35" t="s">
        <v>503</v>
      </c>
      <c r="Q1591" s="35" t="s">
        <v>503</v>
      </c>
      <c r="R1591" s="35" t="s">
        <v>503</v>
      </c>
      <c r="S1591" s="35" t="s">
        <v>503</v>
      </c>
      <c r="T1591" s="35" t="s">
        <v>503</v>
      </c>
      <c r="U1591" s="35" t="s">
        <v>503</v>
      </c>
      <c r="V1591" s="35" t="s">
        <v>503</v>
      </c>
      <c r="W1591" s="36" t="s">
        <v>503</v>
      </c>
      <c r="AF1591" s="35" t="s">
        <v>33</v>
      </c>
      <c r="AG1591" s="35" t="s">
        <v>33</v>
      </c>
      <c r="AH1591" s="42">
        <f t="shared" si="52"/>
        <v>2</v>
      </c>
      <c r="AX1591" s="35" t="s">
        <v>33</v>
      </c>
      <c r="AZ1591" s="35" t="s">
        <v>33</v>
      </c>
      <c r="BF1591" s="41"/>
      <c r="BG1591" s="35"/>
      <c r="BH1591" s="35"/>
      <c r="BI1591" s="35"/>
      <c r="BJ1591" s="35"/>
      <c r="BL1591" s="36" t="str">
        <f t="shared" si="53"/>
        <v>x</v>
      </c>
      <c r="BN1591" s="60" t="s">
        <v>2927</v>
      </c>
    </row>
    <row r="1592" spans="1:66" ht="15.95" customHeight="1" x14ac:dyDescent="0.25">
      <c r="A1592" s="38">
        <v>700240</v>
      </c>
      <c r="B1592" s="35" t="s">
        <v>100</v>
      </c>
      <c r="C1592" s="36" t="s">
        <v>1423</v>
      </c>
      <c r="E1592" s="40"/>
      <c r="F1592" s="36" t="s">
        <v>133</v>
      </c>
      <c r="G1592" s="35" t="s">
        <v>33</v>
      </c>
      <c r="I1592" s="35" t="s">
        <v>26</v>
      </c>
      <c r="M1592" s="41" t="s">
        <v>503</v>
      </c>
      <c r="T1592" s="35" t="s">
        <v>503</v>
      </c>
      <c r="AF1592" s="35" t="s">
        <v>33</v>
      </c>
      <c r="AH1592" s="42">
        <f t="shared" si="52"/>
        <v>1</v>
      </c>
      <c r="AK1592" s="44">
        <v>2021</v>
      </c>
      <c r="AQ1592" s="35" t="s">
        <v>33</v>
      </c>
      <c r="BD1592" s="42" t="s">
        <v>33</v>
      </c>
      <c r="BF1592" s="41"/>
      <c r="BG1592" s="35"/>
      <c r="BH1592" s="35"/>
      <c r="BI1592" s="35"/>
      <c r="BJ1592" s="35"/>
      <c r="BL1592" s="36" t="str">
        <f t="shared" si="53"/>
        <v>x</v>
      </c>
      <c r="BN1592" s="60" t="s">
        <v>2437</v>
      </c>
    </row>
    <row r="1593" spans="1:66" ht="15.95" customHeight="1" x14ac:dyDescent="0.25">
      <c r="A1593" s="38">
        <v>8809</v>
      </c>
      <c r="B1593" s="35" t="s">
        <v>90</v>
      </c>
      <c r="C1593" s="36" t="s">
        <v>1599</v>
      </c>
      <c r="E1593" s="54" t="s">
        <v>503</v>
      </c>
      <c r="F1593" s="36" t="s">
        <v>133</v>
      </c>
      <c r="I1593" s="35" t="s">
        <v>29</v>
      </c>
      <c r="M1593" s="41" t="s">
        <v>503</v>
      </c>
      <c r="P1593" s="35" t="s">
        <v>503</v>
      </c>
      <c r="R1593" s="35" t="s">
        <v>503</v>
      </c>
      <c r="T1593" s="35" t="s">
        <v>503</v>
      </c>
      <c r="W1593" s="36" t="s">
        <v>503</v>
      </c>
      <c r="AF1593" s="35" t="s">
        <v>33</v>
      </c>
      <c r="AG1593" s="35" t="s">
        <v>33</v>
      </c>
      <c r="AH1593" s="42">
        <f t="shared" si="52"/>
        <v>2</v>
      </c>
      <c r="AX1593" s="35" t="s">
        <v>33</v>
      </c>
      <c r="BF1593" s="41"/>
      <c r="BG1593" s="35"/>
      <c r="BH1593" s="35"/>
      <c r="BI1593" s="35"/>
      <c r="BJ1593" s="35"/>
      <c r="BL1593" s="36" t="str">
        <f t="shared" si="53"/>
        <v>x</v>
      </c>
      <c r="BN1593" s="60" t="s">
        <v>1766</v>
      </c>
    </row>
    <row r="1594" spans="1:66" ht="15.95" customHeight="1" x14ac:dyDescent="0.25">
      <c r="A1594" s="38">
        <v>8946</v>
      </c>
      <c r="B1594" s="35" t="s">
        <v>81</v>
      </c>
      <c r="C1594" s="36" t="s">
        <v>1539</v>
      </c>
      <c r="E1594" s="54" t="s">
        <v>503</v>
      </c>
      <c r="F1594" s="36" t="s">
        <v>133</v>
      </c>
      <c r="I1594" s="35" t="s">
        <v>29</v>
      </c>
      <c r="M1594" s="41" t="s">
        <v>503</v>
      </c>
      <c r="N1594" s="35" t="s">
        <v>503</v>
      </c>
      <c r="O1594" s="35" t="s">
        <v>503</v>
      </c>
      <c r="P1594" s="35" t="s">
        <v>503</v>
      </c>
      <c r="Q1594" s="35" t="s">
        <v>503</v>
      </c>
      <c r="R1594" s="35" t="s">
        <v>503</v>
      </c>
      <c r="S1594" s="35" t="s">
        <v>503</v>
      </c>
      <c r="T1594" s="35" t="s">
        <v>503</v>
      </c>
      <c r="V1594" s="35" t="s">
        <v>503</v>
      </c>
      <c r="W1594" s="36" t="s">
        <v>503</v>
      </c>
      <c r="AG1594" s="35" t="s">
        <v>33</v>
      </c>
      <c r="AH1594" s="42">
        <f t="shared" si="52"/>
        <v>1</v>
      </c>
      <c r="AX1594" s="35" t="s">
        <v>33</v>
      </c>
      <c r="AZ1594" s="35" t="s">
        <v>33</v>
      </c>
      <c r="BF1594" s="41"/>
      <c r="BG1594" s="35"/>
      <c r="BH1594" s="35"/>
      <c r="BI1594" s="35"/>
      <c r="BJ1594" s="35"/>
      <c r="BL1594" s="36" t="str">
        <f t="shared" si="53"/>
        <v>x</v>
      </c>
      <c r="BN1594" s="60" t="s">
        <v>2965</v>
      </c>
    </row>
    <row r="1595" spans="1:66" ht="15.95" customHeight="1" x14ac:dyDescent="0.25">
      <c r="A1595" s="38">
        <v>700251</v>
      </c>
      <c r="B1595" s="35" t="s">
        <v>811</v>
      </c>
      <c r="C1595" s="36" t="s">
        <v>816</v>
      </c>
      <c r="E1595" s="40"/>
      <c r="F1595" s="36" t="s">
        <v>133</v>
      </c>
      <c r="G1595" s="35" t="s">
        <v>33</v>
      </c>
      <c r="I1595" s="35" t="s">
        <v>29</v>
      </c>
      <c r="M1595" s="41" t="s">
        <v>45</v>
      </c>
      <c r="Q1595" s="35" t="s">
        <v>45</v>
      </c>
      <c r="AE1595" s="35" t="s">
        <v>33</v>
      </c>
      <c r="AF1595" s="35" t="s">
        <v>33</v>
      </c>
      <c r="AH1595" s="42">
        <f t="shared" si="52"/>
        <v>2</v>
      </c>
      <c r="AJ1595" s="43">
        <v>2000</v>
      </c>
      <c r="AK1595" s="44">
        <v>2013</v>
      </c>
      <c r="AM1595" s="39" t="s">
        <v>33</v>
      </c>
      <c r="AO1595" s="35" t="s">
        <v>33</v>
      </c>
      <c r="BD1595" s="42" t="s">
        <v>33</v>
      </c>
      <c r="BF1595" s="41"/>
      <c r="BG1595" s="35"/>
      <c r="BH1595" s="35"/>
      <c r="BI1595" s="35"/>
      <c r="BJ1595" s="35"/>
      <c r="BL1595" s="36" t="str">
        <f t="shared" si="53"/>
        <v>x</v>
      </c>
      <c r="BN1595" s="60" t="s">
        <v>1905</v>
      </c>
    </row>
    <row r="1596" spans="1:66" ht="15.95" customHeight="1" x14ac:dyDescent="0.25">
      <c r="A1596" s="38">
        <v>8947</v>
      </c>
      <c r="B1596" s="35" t="s">
        <v>81</v>
      </c>
      <c r="C1596" s="36" t="s">
        <v>1543</v>
      </c>
      <c r="E1596" s="54" t="s">
        <v>503</v>
      </c>
      <c r="F1596" s="36" t="s">
        <v>133</v>
      </c>
      <c r="I1596" s="35" t="s">
        <v>29</v>
      </c>
      <c r="M1596" s="41" t="s">
        <v>503</v>
      </c>
      <c r="O1596" s="35" t="s">
        <v>503</v>
      </c>
      <c r="R1596" s="35" t="s">
        <v>503</v>
      </c>
      <c r="W1596" s="36" t="s">
        <v>503</v>
      </c>
      <c r="AG1596" s="35" t="s">
        <v>33</v>
      </c>
      <c r="AH1596" s="42">
        <f t="shared" si="52"/>
        <v>1</v>
      </c>
      <c r="AX1596" s="35" t="s">
        <v>33</v>
      </c>
      <c r="BF1596" s="41"/>
      <c r="BG1596" s="35"/>
      <c r="BH1596" s="35"/>
      <c r="BI1596" s="35"/>
      <c r="BJ1596" s="35"/>
      <c r="BL1596" s="36" t="str">
        <f t="shared" si="53"/>
        <v>x</v>
      </c>
      <c r="BN1596" s="60" t="s">
        <v>2966</v>
      </c>
    </row>
    <row r="1597" spans="1:66" ht="15.95" customHeight="1" x14ac:dyDescent="0.25">
      <c r="A1597" s="38">
        <v>9609</v>
      </c>
      <c r="B1597" s="35" t="s">
        <v>81</v>
      </c>
      <c r="C1597" s="36" t="s">
        <v>1540</v>
      </c>
      <c r="E1597" s="54" t="s">
        <v>503</v>
      </c>
      <c r="F1597" s="36" t="s">
        <v>133</v>
      </c>
      <c r="M1597" s="41" t="s">
        <v>503</v>
      </c>
      <c r="W1597" s="36" t="s">
        <v>503</v>
      </c>
      <c r="AG1597" s="35" t="s">
        <v>33</v>
      </c>
      <c r="AH1597" s="42">
        <f t="shared" si="52"/>
        <v>1</v>
      </c>
      <c r="AX1597" s="35" t="s">
        <v>33</v>
      </c>
      <c r="BF1597" s="41"/>
      <c r="BG1597" s="35"/>
      <c r="BH1597" s="35"/>
      <c r="BI1597" s="35"/>
      <c r="BJ1597" s="35"/>
      <c r="BL1597" s="36" t="str">
        <f t="shared" si="53"/>
        <v>x</v>
      </c>
      <c r="BN1597" s="60" t="s">
        <v>2053</v>
      </c>
    </row>
    <row r="1598" spans="1:66" ht="15.95" customHeight="1" x14ac:dyDescent="0.25">
      <c r="A1598" s="38">
        <v>9610</v>
      </c>
      <c r="B1598" s="35" t="s">
        <v>81</v>
      </c>
      <c r="C1598" s="36" t="s">
        <v>1545</v>
      </c>
      <c r="E1598" s="54" t="s">
        <v>503</v>
      </c>
      <c r="F1598" s="36" t="s">
        <v>133</v>
      </c>
      <c r="I1598" s="35" t="s">
        <v>29</v>
      </c>
      <c r="M1598" s="41" t="s">
        <v>503</v>
      </c>
      <c r="R1598" s="35" t="s">
        <v>503</v>
      </c>
      <c r="W1598" s="36" t="s">
        <v>503</v>
      </c>
      <c r="AG1598" s="35" t="s">
        <v>33</v>
      </c>
      <c r="AH1598" s="42">
        <f t="shared" si="52"/>
        <v>1</v>
      </c>
      <c r="AX1598" s="35" t="s">
        <v>33</v>
      </c>
      <c r="BF1598" s="41"/>
      <c r="BG1598" s="35"/>
      <c r="BH1598" s="35"/>
      <c r="BI1598" s="35"/>
      <c r="BJ1598" s="35"/>
      <c r="BL1598" s="36" t="str">
        <f t="shared" si="53"/>
        <v>x</v>
      </c>
      <c r="BN1598" s="60" t="s">
        <v>2988</v>
      </c>
    </row>
    <row r="1599" spans="1:66" ht="15.95" customHeight="1" x14ac:dyDescent="0.25">
      <c r="A1599" s="38">
        <v>9664</v>
      </c>
      <c r="B1599" s="35" t="s">
        <v>186</v>
      </c>
      <c r="C1599" s="36" t="s">
        <v>1145</v>
      </c>
      <c r="E1599" s="54" t="s">
        <v>503</v>
      </c>
      <c r="F1599" s="36" t="s">
        <v>1694</v>
      </c>
      <c r="G1599" s="35" t="s">
        <v>33</v>
      </c>
      <c r="I1599" s="35" t="s">
        <v>29</v>
      </c>
      <c r="J1599" s="36" t="s">
        <v>2665</v>
      </c>
      <c r="M1599" s="41" t="s">
        <v>503</v>
      </c>
      <c r="N1599" s="35" t="s">
        <v>503</v>
      </c>
      <c r="O1599" s="35" t="s">
        <v>503</v>
      </c>
      <c r="P1599" s="35" t="s">
        <v>503</v>
      </c>
      <c r="Q1599" s="35" t="s">
        <v>503</v>
      </c>
      <c r="R1599" s="35" t="s">
        <v>503</v>
      </c>
      <c r="S1599" s="35" t="s">
        <v>503</v>
      </c>
      <c r="T1599" s="35" t="s">
        <v>503</v>
      </c>
      <c r="U1599" s="35" t="s">
        <v>503</v>
      </c>
      <c r="V1599" s="35" t="s">
        <v>503</v>
      </c>
      <c r="W1599" s="36" t="s">
        <v>503</v>
      </c>
      <c r="AF1599" s="35" t="s">
        <v>33</v>
      </c>
      <c r="AG1599" s="35" t="s">
        <v>33</v>
      </c>
      <c r="AH1599" s="42">
        <f t="shared" si="52"/>
        <v>2</v>
      </c>
      <c r="AX1599" s="35" t="s">
        <v>33</v>
      </c>
      <c r="AY1599" s="35" t="s">
        <v>33</v>
      </c>
      <c r="BF1599" s="41"/>
      <c r="BG1599" s="35"/>
      <c r="BH1599" s="35"/>
      <c r="BI1599" s="35"/>
      <c r="BJ1599" s="35"/>
      <c r="BL1599" s="36" t="str">
        <f t="shared" si="53"/>
        <v>x</v>
      </c>
      <c r="BN1599" s="60" t="s">
        <v>2269</v>
      </c>
    </row>
    <row r="1600" spans="1:66" ht="15.95" customHeight="1" x14ac:dyDescent="0.25">
      <c r="A1600" s="38">
        <v>9679</v>
      </c>
      <c r="B1600" s="35" t="s">
        <v>81</v>
      </c>
      <c r="C1600" s="36" t="s">
        <v>1542</v>
      </c>
      <c r="E1600" s="54" t="s">
        <v>503</v>
      </c>
      <c r="F1600" s="36" t="s">
        <v>133</v>
      </c>
      <c r="G1600" s="35" t="s">
        <v>33</v>
      </c>
      <c r="I1600" s="35" t="s">
        <v>29</v>
      </c>
      <c r="M1600" s="41" t="s">
        <v>503</v>
      </c>
      <c r="Q1600" s="35" t="s">
        <v>503</v>
      </c>
      <c r="T1600" s="35" t="s">
        <v>503</v>
      </c>
      <c r="V1600" s="35" t="s">
        <v>503</v>
      </c>
      <c r="W1600" s="36" t="s">
        <v>503</v>
      </c>
      <c r="AG1600" s="35" t="s">
        <v>33</v>
      </c>
      <c r="AH1600" s="42">
        <f t="shared" si="52"/>
        <v>1</v>
      </c>
      <c r="AX1600" s="35" t="s">
        <v>33</v>
      </c>
      <c r="BF1600" s="41"/>
      <c r="BG1600" s="35"/>
      <c r="BH1600" s="35"/>
      <c r="BI1600" s="35"/>
      <c r="BJ1600" s="35"/>
      <c r="BL1600" s="36" t="str">
        <f t="shared" si="53"/>
        <v>x</v>
      </c>
      <c r="BN1600" s="60" t="s">
        <v>2273</v>
      </c>
    </row>
    <row r="1601" spans="1:66" ht="15.95" customHeight="1" x14ac:dyDescent="0.25">
      <c r="A1601" s="38">
        <v>500080</v>
      </c>
      <c r="B1601" s="35" t="s">
        <v>81</v>
      </c>
      <c r="C1601" s="36" t="s">
        <v>2616</v>
      </c>
      <c r="E1601" s="45" t="s">
        <v>503</v>
      </c>
      <c r="F1601" s="36" t="s">
        <v>1692</v>
      </c>
      <c r="H1601" s="39" t="s">
        <v>64</v>
      </c>
      <c r="M1601" s="41" t="s">
        <v>503</v>
      </c>
      <c r="R1601" s="35" t="s">
        <v>503</v>
      </c>
      <c r="AG1601" s="35" t="s">
        <v>33</v>
      </c>
      <c r="AH1601" s="42">
        <f t="shared" si="52"/>
        <v>1</v>
      </c>
      <c r="AX1601" s="35" t="s">
        <v>33</v>
      </c>
      <c r="BF1601" s="41"/>
      <c r="BG1601" s="35"/>
      <c r="BH1601" s="35"/>
      <c r="BI1601" s="35"/>
      <c r="BJ1601" s="35"/>
      <c r="BL1601" s="36" t="str">
        <f t="shared" si="53"/>
        <v>x</v>
      </c>
      <c r="BN1601" s="60" t="s">
        <v>2317</v>
      </c>
    </row>
    <row r="1602" spans="1:66" ht="15.95" customHeight="1" x14ac:dyDescent="0.25">
      <c r="A1602" s="38">
        <v>500496</v>
      </c>
      <c r="B1602" s="35" t="s">
        <v>81</v>
      </c>
      <c r="C1602" s="36" t="s">
        <v>1544</v>
      </c>
      <c r="E1602" s="54" t="s">
        <v>503</v>
      </c>
      <c r="F1602" s="36" t="s">
        <v>133</v>
      </c>
      <c r="G1602" s="35" t="s">
        <v>33</v>
      </c>
      <c r="I1602" s="35" t="s">
        <v>26</v>
      </c>
      <c r="M1602" s="41" t="s">
        <v>503</v>
      </c>
      <c r="T1602" s="35" t="s">
        <v>503</v>
      </c>
      <c r="AG1602" s="35" t="s">
        <v>33</v>
      </c>
      <c r="AH1602" s="42">
        <f t="shared" si="52"/>
        <v>1</v>
      </c>
      <c r="AX1602" s="35" t="s">
        <v>33</v>
      </c>
      <c r="BF1602" s="41"/>
      <c r="BG1602" s="35"/>
      <c r="BH1602" s="35"/>
      <c r="BI1602" s="35"/>
      <c r="BJ1602" s="35"/>
      <c r="BL1602" s="36" t="str">
        <f t="shared" si="53"/>
        <v>x</v>
      </c>
      <c r="BN1602" s="60" t="s">
        <v>2011</v>
      </c>
    </row>
    <row r="1603" spans="1:66" ht="15.95" customHeight="1" x14ac:dyDescent="0.25">
      <c r="A1603" s="38">
        <v>700310</v>
      </c>
      <c r="B1603" s="35" t="s">
        <v>81</v>
      </c>
      <c r="C1603" s="36" t="s">
        <v>365</v>
      </c>
      <c r="E1603" s="53"/>
      <c r="F1603" s="36" t="s">
        <v>133</v>
      </c>
      <c r="G1603" s="35" t="s">
        <v>33</v>
      </c>
      <c r="I1603" s="35" t="s">
        <v>26</v>
      </c>
      <c r="M1603" s="41" t="s">
        <v>503</v>
      </c>
      <c r="O1603" s="35" t="s">
        <v>503</v>
      </c>
      <c r="AF1603" s="35" t="s">
        <v>33</v>
      </c>
      <c r="AH1603" s="42">
        <f t="shared" si="52"/>
        <v>1</v>
      </c>
      <c r="AK1603" s="44">
        <v>2022</v>
      </c>
      <c r="AN1603" s="35" t="s">
        <v>33</v>
      </c>
      <c r="AO1603" s="35" t="s">
        <v>33</v>
      </c>
      <c r="AP1603" s="35" t="s">
        <v>33</v>
      </c>
      <c r="BD1603" s="42" t="s">
        <v>33</v>
      </c>
      <c r="BF1603" s="41"/>
      <c r="BG1603" s="35"/>
      <c r="BH1603" s="35"/>
      <c r="BI1603" s="35"/>
      <c r="BJ1603" s="35"/>
      <c r="BL1603" s="36" t="str">
        <f t="shared" si="53"/>
        <v>x</v>
      </c>
      <c r="BN1603" s="60" t="s">
        <v>3083</v>
      </c>
    </row>
    <row r="1604" spans="1:66" ht="15.95" customHeight="1" x14ac:dyDescent="0.25">
      <c r="A1604" s="38">
        <v>700311</v>
      </c>
      <c r="B1604" s="35" t="s">
        <v>55</v>
      </c>
      <c r="C1604" s="36" t="s">
        <v>1125</v>
      </c>
      <c r="E1604" s="40"/>
      <c r="F1604" s="36" t="s">
        <v>133</v>
      </c>
      <c r="G1604" s="35" t="s">
        <v>33</v>
      </c>
      <c r="I1604" s="35" t="s">
        <v>26</v>
      </c>
      <c r="M1604" s="41" t="s">
        <v>503</v>
      </c>
      <c r="N1604" s="35" t="s">
        <v>503</v>
      </c>
      <c r="AF1604" s="35" t="s">
        <v>33</v>
      </c>
      <c r="AH1604" s="42">
        <f t="shared" si="52"/>
        <v>1</v>
      </c>
      <c r="AK1604" s="44">
        <v>2022</v>
      </c>
      <c r="AM1604" s="39" t="s">
        <v>33</v>
      </c>
      <c r="AN1604" s="35" t="s">
        <v>33</v>
      </c>
      <c r="BD1604" s="42" t="s">
        <v>33</v>
      </c>
      <c r="BF1604" s="41"/>
      <c r="BG1604" s="35"/>
      <c r="BH1604" s="35"/>
      <c r="BI1604" s="35"/>
      <c r="BJ1604" s="35"/>
      <c r="BL1604" s="36" t="str">
        <f t="shared" si="53"/>
        <v>x</v>
      </c>
      <c r="BN1604" s="60" t="s">
        <v>3005</v>
      </c>
    </row>
    <row r="1605" spans="1:66" ht="15.95" customHeight="1" x14ac:dyDescent="0.25">
      <c r="A1605" s="38">
        <v>700316</v>
      </c>
      <c r="B1605" s="35" t="s">
        <v>822</v>
      </c>
      <c r="C1605" s="36" t="s">
        <v>823</v>
      </c>
      <c r="E1605" s="40"/>
      <c r="F1605" s="36" t="s">
        <v>133</v>
      </c>
      <c r="G1605" s="35" t="s">
        <v>33</v>
      </c>
      <c r="I1605" s="35" t="s">
        <v>26</v>
      </c>
      <c r="M1605" s="41" t="s">
        <v>503</v>
      </c>
      <c r="O1605" s="35" t="s">
        <v>503</v>
      </c>
      <c r="AF1605" s="35" t="s">
        <v>33</v>
      </c>
      <c r="AH1605" s="42">
        <f t="shared" si="52"/>
        <v>1</v>
      </c>
      <c r="AK1605" s="44">
        <v>2022</v>
      </c>
      <c r="AT1605" s="35" t="s">
        <v>33</v>
      </c>
      <c r="BD1605" s="42" t="s">
        <v>33</v>
      </c>
      <c r="BF1605" s="41"/>
      <c r="BG1605" s="35"/>
      <c r="BH1605" s="35"/>
      <c r="BI1605" s="35"/>
      <c r="BJ1605" s="35"/>
      <c r="BL1605" s="36" t="str">
        <f t="shared" si="53"/>
        <v>x</v>
      </c>
      <c r="BN1605" s="60" t="s">
        <v>3083</v>
      </c>
    </row>
    <row r="1606" spans="1:66" ht="15.95" customHeight="1" x14ac:dyDescent="0.25">
      <c r="A1606" s="49">
        <v>9678</v>
      </c>
      <c r="B1606" s="35" t="s">
        <v>81</v>
      </c>
      <c r="C1606" s="36" t="s">
        <v>1541</v>
      </c>
      <c r="E1606" s="54" t="s">
        <v>503</v>
      </c>
      <c r="F1606" s="36" t="s">
        <v>133</v>
      </c>
      <c r="G1606" s="35" t="s">
        <v>33</v>
      </c>
      <c r="I1606" s="35" t="s">
        <v>26</v>
      </c>
      <c r="M1606" s="41" t="s">
        <v>503</v>
      </c>
      <c r="W1606" s="36" t="s">
        <v>503</v>
      </c>
      <c r="AG1606" s="35" t="s">
        <v>33</v>
      </c>
      <c r="AH1606" s="42">
        <f t="shared" si="52"/>
        <v>1</v>
      </c>
      <c r="AX1606" s="35" t="s">
        <v>33</v>
      </c>
      <c r="BL1606" s="36" t="str">
        <f t="shared" si="53"/>
        <v>x</v>
      </c>
      <c r="BN1606" s="60" t="s">
        <v>2999</v>
      </c>
    </row>
    <row r="1607" spans="1:66" ht="15.95" customHeight="1" x14ac:dyDescent="0.25">
      <c r="A1607" s="38">
        <v>700321</v>
      </c>
      <c r="B1607" s="35" t="s">
        <v>154</v>
      </c>
      <c r="C1607" s="36" t="s">
        <v>1512</v>
      </c>
      <c r="E1607" s="53"/>
      <c r="F1607" s="36" t="s">
        <v>133</v>
      </c>
      <c r="G1607" s="35" t="s">
        <v>33</v>
      </c>
      <c r="I1607" s="35" t="s">
        <v>26</v>
      </c>
      <c r="M1607" s="41" t="s">
        <v>503</v>
      </c>
      <c r="T1607" s="35" t="s">
        <v>503</v>
      </c>
      <c r="AF1607" s="35" t="s">
        <v>33</v>
      </c>
      <c r="AH1607" s="42">
        <f t="shared" si="52"/>
        <v>1</v>
      </c>
      <c r="AK1607" s="44">
        <v>2022</v>
      </c>
      <c r="AO1607" s="35" t="s">
        <v>33</v>
      </c>
      <c r="AP1607" s="35" t="s">
        <v>33</v>
      </c>
      <c r="BD1607" s="42" t="s">
        <v>33</v>
      </c>
      <c r="BL1607" s="36" t="str">
        <f t="shared" si="53"/>
        <v>x</v>
      </c>
      <c r="BN1607" s="60" t="s">
        <v>3084</v>
      </c>
    </row>
    <row r="1608" spans="1:66" ht="15.95" customHeight="1" x14ac:dyDescent="0.25">
      <c r="A1608" s="38">
        <v>700324</v>
      </c>
      <c r="B1608" s="35" t="s">
        <v>207</v>
      </c>
      <c r="C1608" s="36" t="s">
        <v>1619</v>
      </c>
      <c r="E1608" s="40"/>
      <c r="F1608" s="36" t="s">
        <v>133</v>
      </c>
      <c r="G1608" s="35" t="s">
        <v>33</v>
      </c>
      <c r="I1608" s="35" t="s">
        <v>26</v>
      </c>
      <c r="M1608" s="41" t="s">
        <v>503</v>
      </c>
      <c r="R1608" s="35" t="s">
        <v>503</v>
      </c>
      <c r="AB1608" s="35" t="s">
        <v>33</v>
      </c>
      <c r="AF1608" s="35" t="s">
        <v>33</v>
      </c>
      <c r="AH1608" s="42">
        <f t="shared" si="52"/>
        <v>2</v>
      </c>
      <c r="AK1608" s="44">
        <v>2022</v>
      </c>
      <c r="AS1608" s="35" t="s">
        <v>33</v>
      </c>
      <c r="BD1608" s="42" t="s">
        <v>33</v>
      </c>
      <c r="BL1608" s="36" t="str">
        <f t="shared" si="53"/>
        <v>x</v>
      </c>
      <c r="BN1608" s="60" t="s">
        <v>3083</v>
      </c>
    </row>
    <row r="1609" spans="1:66" ht="15.95" customHeight="1" x14ac:dyDescent="0.25">
      <c r="A1609" s="38">
        <v>700327</v>
      </c>
      <c r="B1609" s="35" t="s">
        <v>1016</v>
      </c>
      <c r="C1609" s="36" t="s">
        <v>1017</v>
      </c>
      <c r="E1609" s="53"/>
      <c r="F1609" s="36" t="s">
        <v>133</v>
      </c>
      <c r="G1609" s="35" t="s">
        <v>33</v>
      </c>
      <c r="I1609" s="35" t="s">
        <v>26</v>
      </c>
      <c r="M1609" s="41" t="s">
        <v>503</v>
      </c>
      <c r="Q1609" s="35" t="s">
        <v>503</v>
      </c>
      <c r="AF1609" s="35" t="s">
        <v>33</v>
      </c>
      <c r="AH1609" s="42">
        <f t="shared" si="52"/>
        <v>1</v>
      </c>
      <c r="AK1609" s="44">
        <v>2022</v>
      </c>
      <c r="AO1609" s="35" t="s">
        <v>33</v>
      </c>
      <c r="AP1609" s="35" t="s">
        <v>33</v>
      </c>
      <c r="BD1609" s="42" t="s">
        <v>33</v>
      </c>
      <c r="BL1609" s="36" t="str">
        <f t="shared" si="53"/>
        <v>x</v>
      </c>
      <c r="BN1609" s="60" t="s">
        <v>2473</v>
      </c>
    </row>
    <row r="1610" spans="1:66" ht="15.95" customHeight="1" x14ac:dyDescent="0.25">
      <c r="A1610" s="38">
        <v>700330</v>
      </c>
      <c r="B1610" s="35" t="s">
        <v>55</v>
      </c>
      <c r="C1610" s="36" t="s">
        <v>2592</v>
      </c>
      <c r="E1610" s="40"/>
      <c r="F1610" s="36" t="s">
        <v>1692</v>
      </c>
      <c r="G1610" s="35" t="s">
        <v>33</v>
      </c>
      <c r="H1610" s="39" t="s">
        <v>133</v>
      </c>
      <c r="I1610" s="35" t="s">
        <v>29</v>
      </c>
      <c r="M1610" s="41" t="s">
        <v>45</v>
      </c>
      <c r="O1610" s="35" t="s">
        <v>45</v>
      </c>
      <c r="S1610" s="35" t="s">
        <v>503</v>
      </c>
      <c r="AB1610" s="35" t="s">
        <v>33</v>
      </c>
      <c r="AH1610" s="42">
        <f t="shared" si="52"/>
        <v>1</v>
      </c>
      <c r="AK1610" s="44">
        <v>1931</v>
      </c>
      <c r="BD1610" s="42" t="s">
        <v>33</v>
      </c>
      <c r="BL1610" s="36" t="str">
        <f t="shared" si="53"/>
        <v>x</v>
      </c>
      <c r="BN1610" s="60" t="s">
        <v>2736</v>
      </c>
    </row>
    <row r="1611" spans="1:66" ht="15.95" customHeight="1" x14ac:dyDescent="0.25">
      <c r="A1611" s="38">
        <v>1000001</v>
      </c>
      <c r="B1611" s="35" t="s">
        <v>923</v>
      </c>
      <c r="C1611" s="36" t="s">
        <v>1717</v>
      </c>
      <c r="E1611" s="53"/>
      <c r="F1611" s="36" t="s">
        <v>133</v>
      </c>
      <c r="G1611" s="35" t="s">
        <v>33</v>
      </c>
      <c r="I1611" s="35" t="s">
        <v>26</v>
      </c>
      <c r="M1611" s="41" t="s">
        <v>503</v>
      </c>
      <c r="T1611" s="35" t="s">
        <v>503</v>
      </c>
      <c r="AF1611" s="35" t="s">
        <v>33</v>
      </c>
      <c r="AH1611" s="42">
        <f t="shared" si="52"/>
        <v>1</v>
      </c>
      <c r="AK1611" s="44">
        <v>2021</v>
      </c>
      <c r="AO1611" s="35" t="s">
        <v>33</v>
      </c>
      <c r="AP1611" s="35" t="s">
        <v>33</v>
      </c>
      <c r="BD1611" s="42" t="s">
        <v>33</v>
      </c>
      <c r="BL1611" s="36" t="str">
        <f t="shared" si="53"/>
        <v>x</v>
      </c>
      <c r="BN1611" s="60" t="s">
        <v>2437</v>
      </c>
    </row>
    <row r="1612" spans="1:66" ht="15.95" customHeight="1" x14ac:dyDescent="0.25">
      <c r="A1612" s="38">
        <v>1000002</v>
      </c>
      <c r="B1612" s="35" t="s">
        <v>81</v>
      </c>
      <c r="C1612" s="36" t="s">
        <v>1718</v>
      </c>
      <c r="E1612" s="40"/>
      <c r="F1612" s="36" t="s">
        <v>133</v>
      </c>
      <c r="G1612" s="35" t="s">
        <v>33</v>
      </c>
      <c r="I1612" s="35" t="s">
        <v>26</v>
      </c>
      <c r="M1612" s="41" t="s">
        <v>503</v>
      </c>
      <c r="N1612" s="35" t="s">
        <v>503</v>
      </c>
      <c r="AF1612" s="35" t="s">
        <v>33</v>
      </c>
      <c r="AH1612" s="42">
        <f t="shared" si="52"/>
        <v>1</v>
      </c>
      <c r="AK1612" s="44">
        <v>2022</v>
      </c>
      <c r="AS1612" s="35" t="s">
        <v>33</v>
      </c>
      <c r="BD1612" s="42" t="s">
        <v>33</v>
      </c>
      <c r="BL1612" s="36" t="str">
        <f t="shared" si="53"/>
        <v>x</v>
      </c>
      <c r="BN1612" s="60" t="s">
        <v>3083</v>
      </c>
    </row>
    <row r="1613" spans="1:66" ht="15.95" customHeight="1" x14ac:dyDescent="0.25">
      <c r="A1613" s="38">
        <v>1000003</v>
      </c>
      <c r="B1613" s="35" t="s">
        <v>349</v>
      </c>
      <c r="C1613" s="36" t="s">
        <v>1719</v>
      </c>
      <c r="E1613" s="40"/>
      <c r="F1613" s="36" t="s">
        <v>133</v>
      </c>
      <c r="G1613" s="35" t="s">
        <v>33</v>
      </c>
      <c r="I1613" s="35" t="s">
        <v>26</v>
      </c>
      <c r="M1613" s="41" t="s">
        <v>503</v>
      </c>
      <c r="O1613" s="35" t="s">
        <v>503</v>
      </c>
      <c r="AF1613" s="35" t="s">
        <v>33</v>
      </c>
      <c r="AH1613" s="42">
        <f t="shared" si="52"/>
        <v>1</v>
      </c>
      <c r="AK1613" s="44">
        <v>2022</v>
      </c>
      <c r="AN1613" s="35" t="s">
        <v>33</v>
      </c>
      <c r="AX1613" s="35" t="s">
        <v>33</v>
      </c>
      <c r="BL1613" s="36" t="str">
        <f t="shared" si="53"/>
        <v>x</v>
      </c>
      <c r="BN1613" s="60" t="s">
        <v>3083</v>
      </c>
    </row>
    <row r="1614" spans="1:66" ht="15.95" customHeight="1" x14ac:dyDescent="0.25">
      <c r="A1614" s="38">
        <v>1000004</v>
      </c>
      <c r="B1614" s="35" t="s">
        <v>90</v>
      </c>
      <c r="C1614" s="36" t="s">
        <v>1720</v>
      </c>
      <c r="E1614" s="40"/>
      <c r="F1614" s="36" t="s">
        <v>133</v>
      </c>
      <c r="G1614" s="35" t="s">
        <v>33</v>
      </c>
      <c r="I1614" s="35" t="s">
        <v>26</v>
      </c>
      <c r="M1614" s="41" t="s">
        <v>45</v>
      </c>
      <c r="O1614" s="35" t="s">
        <v>45</v>
      </c>
      <c r="AG1614" s="35" t="s">
        <v>33</v>
      </c>
      <c r="AH1614" s="42">
        <f t="shared" si="52"/>
        <v>1</v>
      </c>
      <c r="AK1614" s="44">
        <v>2019</v>
      </c>
      <c r="AM1614" s="39" t="s">
        <v>33</v>
      </c>
      <c r="BD1614" s="42" t="s">
        <v>33</v>
      </c>
      <c r="BL1614" s="36" t="str">
        <f t="shared" si="53"/>
        <v>x</v>
      </c>
      <c r="BN1614" s="60" t="s">
        <v>3083</v>
      </c>
    </row>
    <row r="1615" spans="1:66" ht="15.95" customHeight="1" x14ac:dyDescent="0.25">
      <c r="A1615" s="38">
        <v>3558</v>
      </c>
      <c r="B1615" s="35" t="s">
        <v>100</v>
      </c>
      <c r="C1615" s="36" t="s">
        <v>1425</v>
      </c>
      <c r="E1615" s="40" t="s">
        <v>503</v>
      </c>
      <c r="F1615" s="36" t="s">
        <v>133</v>
      </c>
      <c r="I1615" s="35" t="s">
        <v>29</v>
      </c>
      <c r="M1615" s="41" t="s">
        <v>503</v>
      </c>
      <c r="N1615" s="35" t="s">
        <v>503</v>
      </c>
      <c r="O1615" s="35" t="s">
        <v>503</v>
      </c>
      <c r="P1615" s="35" t="s">
        <v>503</v>
      </c>
      <c r="Q1615" s="35" t="s">
        <v>503</v>
      </c>
      <c r="R1615" s="35" t="s">
        <v>503</v>
      </c>
      <c r="S1615" s="35" t="s">
        <v>503</v>
      </c>
      <c r="T1615" s="35" t="s">
        <v>503</v>
      </c>
      <c r="U1615" s="35" t="s">
        <v>503</v>
      </c>
      <c r="V1615" s="35" t="s">
        <v>503</v>
      </c>
      <c r="W1615" s="36" t="s">
        <v>503</v>
      </c>
      <c r="AF1615" s="35" t="s">
        <v>33</v>
      </c>
      <c r="AG1615" s="35" t="s">
        <v>33</v>
      </c>
      <c r="AH1615" s="42">
        <f t="shared" si="52"/>
        <v>2</v>
      </c>
      <c r="AT1615" s="35" t="s">
        <v>33</v>
      </c>
      <c r="AX1615" s="35" t="s">
        <v>33</v>
      </c>
      <c r="BL1615" s="36" t="str">
        <f t="shared" si="53"/>
        <v>x</v>
      </c>
      <c r="BN1615" s="60" t="s">
        <v>2807</v>
      </c>
    </row>
    <row r="1616" spans="1:66" ht="15.95" customHeight="1" x14ac:dyDescent="0.25">
      <c r="A1616" s="38">
        <v>1000006</v>
      </c>
      <c r="B1616" s="35" t="s">
        <v>341</v>
      </c>
      <c r="C1616" s="36" t="s">
        <v>1724</v>
      </c>
      <c r="E1616" s="40"/>
      <c r="F1616" s="36" t="s">
        <v>133</v>
      </c>
      <c r="G1616" s="35" t="s">
        <v>33</v>
      </c>
      <c r="I1616" s="35" t="s">
        <v>29</v>
      </c>
      <c r="J1616"/>
      <c r="M1616" s="41" t="s">
        <v>36</v>
      </c>
      <c r="V1616" s="35" t="s">
        <v>36</v>
      </c>
      <c r="AF1616" s="35" t="s">
        <v>33</v>
      </c>
      <c r="AH1616" s="42">
        <f t="shared" ref="AH1616:AH1617" si="54">COUNTIF(Y1616:AG1616,"x")</f>
        <v>1</v>
      </c>
      <c r="AK1616" s="44">
        <v>2022</v>
      </c>
      <c r="AS1616" s="35" t="s">
        <v>33</v>
      </c>
      <c r="BD1616" s="42" t="s">
        <v>33</v>
      </c>
      <c r="BL1616" s="36" t="str">
        <f t="shared" ref="BL1616:BL1617" si="55">IF(COUNTBLANK(BF1616:BK1616)=6,"x","")</f>
        <v>x</v>
      </c>
      <c r="BN1616" s="60" t="s">
        <v>2475</v>
      </c>
    </row>
    <row r="1617" spans="1:66" ht="15.95" customHeight="1" x14ac:dyDescent="0.25">
      <c r="A1617" s="38">
        <v>1000007</v>
      </c>
      <c r="B1617" s="35" t="s">
        <v>55</v>
      </c>
      <c r="C1617" s="36" t="s">
        <v>2611</v>
      </c>
      <c r="E1617" s="40"/>
      <c r="F1617" s="36" t="s">
        <v>1692</v>
      </c>
      <c r="G1617" s="35" t="s">
        <v>33</v>
      </c>
      <c r="I1617" s="35" t="s">
        <v>29</v>
      </c>
      <c r="M1617" s="41" t="s">
        <v>503</v>
      </c>
      <c r="T1617" s="35" t="s">
        <v>503</v>
      </c>
      <c r="AF1617" s="35" t="s">
        <v>33</v>
      </c>
      <c r="AH1617" s="42">
        <f t="shared" si="54"/>
        <v>1</v>
      </c>
      <c r="AK1617" s="44">
        <v>2021</v>
      </c>
      <c r="BD1617" s="42" t="s">
        <v>33</v>
      </c>
      <c r="BL1617" s="36" t="str">
        <f t="shared" si="55"/>
        <v>x</v>
      </c>
      <c r="BN1617" s="60" t="s">
        <v>2444</v>
      </c>
    </row>
  </sheetData>
  <autoFilter ref="A2:BN1617" xr:uid="{00000000-0001-0000-0000-000000000000}"/>
  <mergeCells count="8">
    <mergeCell ref="A1:C1"/>
    <mergeCell ref="BF1:BL1"/>
    <mergeCell ref="AJ1:AK1"/>
    <mergeCell ref="M1:W1"/>
    <mergeCell ref="AM1:AU1"/>
    <mergeCell ref="Y1:AH1"/>
    <mergeCell ref="AW1:BD1"/>
    <mergeCell ref="E1:K1"/>
  </mergeCells>
  <conditionalFormatting sqref="E1 E3:E1048576">
    <cfRule type="containsText" dxfId="5" priority="5" operator="containsText" text="CG">
      <formula>NOT(ISERROR(SEARCH("CG",E1)))</formula>
    </cfRule>
    <cfRule type="containsText" dxfId="4" priority="6" operator="containsText" text="FE">
      <formula>NOT(ISERROR(SEARCH("FE",E1)))</formula>
    </cfRule>
    <cfRule type="containsText" dxfId="3" priority="7" operator="containsText" text="MG">
      <formula>NOT(ISERROR(SEARCH("MG",E1)))</formula>
    </cfRule>
    <cfRule type="containsText" dxfId="2" priority="9" operator="containsText" text="done">
      <formula>NOT(ISERROR(SEARCH("done",E1)))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91E79-729D-47A2-ACF3-7EB006D122CA}">
  <dimension ref="A1:J11"/>
  <sheetViews>
    <sheetView workbookViewId="0">
      <selection sqref="A1:B1"/>
    </sheetView>
  </sheetViews>
  <sheetFormatPr defaultColWidth="9.140625" defaultRowHeight="15" x14ac:dyDescent="0.25"/>
  <cols>
    <col min="1" max="1" width="12.42578125" style="9" bestFit="1" customWidth="1"/>
    <col min="2" max="2" width="78.28515625" style="9" customWidth="1"/>
    <col min="3" max="3" width="8.5703125" style="9" bestFit="1" customWidth="1"/>
    <col min="4" max="4" width="40.7109375" style="9" customWidth="1"/>
    <col min="5" max="5" width="15.140625" style="11" bestFit="1" customWidth="1"/>
    <col min="6" max="6" width="40.7109375" style="9" customWidth="1"/>
    <col min="7" max="7" width="18.5703125" style="9" bestFit="1" customWidth="1"/>
    <col min="8" max="8" width="40.7109375" style="9" customWidth="1"/>
    <col min="9" max="9" width="19.28515625" style="9" bestFit="1" customWidth="1"/>
    <col min="10" max="10" width="40.7109375" style="9" customWidth="1"/>
    <col min="11" max="16384" width="9.140625" style="9"/>
  </cols>
  <sheetData>
    <row r="1" spans="1:10" s="14" customFormat="1" ht="24" thickBot="1" x14ac:dyDescent="0.3">
      <c r="A1" s="132" t="s">
        <v>1631</v>
      </c>
      <c r="B1" s="133"/>
      <c r="C1" s="124" t="s">
        <v>1624</v>
      </c>
      <c r="D1" s="125"/>
      <c r="E1" s="126" t="s">
        <v>1638</v>
      </c>
      <c r="F1" s="127"/>
      <c r="G1" s="128" t="s">
        <v>1625</v>
      </c>
      <c r="H1" s="129"/>
      <c r="I1" s="130" t="s">
        <v>1664</v>
      </c>
      <c r="J1" s="131"/>
    </row>
    <row r="2" spans="1:10" s="5" customFormat="1" ht="15.75" x14ac:dyDescent="0.25">
      <c r="A2" s="31"/>
      <c r="B2" s="32" t="s">
        <v>1623</v>
      </c>
      <c r="C2" s="29" t="s">
        <v>1650</v>
      </c>
      <c r="D2" s="27" t="s">
        <v>1648</v>
      </c>
      <c r="E2" s="26" t="s">
        <v>1650</v>
      </c>
      <c r="F2" s="2" t="s">
        <v>1649</v>
      </c>
      <c r="G2" s="3" t="s">
        <v>1650</v>
      </c>
      <c r="H2" s="17" t="s">
        <v>1648</v>
      </c>
      <c r="I2" s="4" t="s">
        <v>1650</v>
      </c>
      <c r="J2" s="24" t="s">
        <v>1690</v>
      </c>
    </row>
    <row r="3" spans="1:10" ht="45" x14ac:dyDescent="0.25">
      <c r="A3" s="15" t="s">
        <v>0</v>
      </c>
      <c r="B3" s="6" t="s">
        <v>1683</v>
      </c>
      <c r="C3" s="30" t="s">
        <v>36</v>
      </c>
      <c r="D3" s="12" t="s">
        <v>1672</v>
      </c>
      <c r="E3" s="26" t="s">
        <v>9</v>
      </c>
      <c r="F3" s="6" t="s">
        <v>1681</v>
      </c>
      <c r="G3" s="8" t="s">
        <v>1666</v>
      </c>
      <c r="H3" s="16" t="s">
        <v>1665</v>
      </c>
      <c r="I3" s="4" t="s">
        <v>1651</v>
      </c>
      <c r="J3" s="12" t="s">
        <v>1660</v>
      </c>
    </row>
    <row r="4" spans="1:10" ht="45" x14ac:dyDescent="0.25">
      <c r="A4" s="18" t="s">
        <v>1658</v>
      </c>
      <c r="B4" s="12" t="s">
        <v>1685</v>
      </c>
      <c r="C4" s="30" t="s">
        <v>45</v>
      </c>
      <c r="D4" s="12" t="s">
        <v>1673</v>
      </c>
      <c r="E4" s="26" t="s">
        <v>10</v>
      </c>
      <c r="F4" s="6" t="s">
        <v>1682</v>
      </c>
      <c r="G4" s="8" t="s">
        <v>11</v>
      </c>
      <c r="H4" s="16" t="s">
        <v>1667</v>
      </c>
      <c r="I4" s="4" t="s">
        <v>1652</v>
      </c>
      <c r="J4" s="12" t="s">
        <v>1659</v>
      </c>
    </row>
    <row r="5" spans="1:10" ht="45" x14ac:dyDescent="0.25">
      <c r="A5" s="15" t="s">
        <v>2</v>
      </c>
      <c r="B5" s="6" t="s">
        <v>1686</v>
      </c>
      <c r="C5" s="30" t="s">
        <v>503</v>
      </c>
      <c r="D5" s="12" t="s">
        <v>1674</v>
      </c>
      <c r="E5" s="28" t="s">
        <v>2478</v>
      </c>
      <c r="F5" s="6" t="s">
        <v>50</v>
      </c>
      <c r="G5" s="8" t="s">
        <v>12</v>
      </c>
      <c r="H5" s="16" t="s">
        <v>1668</v>
      </c>
      <c r="I5" s="4" t="s">
        <v>1653</v>
      </c>
      <c r="J5" s="12" t="s">
        <v>1689</v>
      </c>
    </row>
    <row r="6" spans="1:10" ht="45" x14ac:dyDescent="0.25">
      <c r="A6" s="15" t="s">
        <v>1684</v>
      </c>
      <c r="B6" s="12" t="s">
        <v>1687</v>
      </c>
      <c r="C6" s="30" t="s">
        <v>33</v>
      </c>
      <c r="D6" s="6" t="s">
        <v>1703</v>
      </c>
      <c r="E6" s="26" t="s">
        <v>1634</v>
      </c>
      <c r="F6" s="12" t="s">
        <v>1680</v>
      </c>
      <c r="G6" s="8" t="s">
        <v>13</v>
      </c>
      <c r="H6" s="16" t="s">
        <v>1669</v>
      </c>
      <c r="I6" s="4" t="s">
        <v>1654</v>
      </c>
      <c r="J6" s="12" t="s">
        <v>1688</v>
      </c>
    </row>
    <row r="7" spans="1:10" ht="137.25" customHeight="1" thickBot="1" x14ac:dyDescent="0.3">
      <c r="A7" s="19" t="s">
        <v>2482</v>
      </c>
      <c r="B7" s="20" t="s">
        <v>2585</v>
      </c>
      <c r="C7" s="30" t="s">
        <v>1709</v>
      </c>
      <c r="D7" s="6" t="s">
        <v>2586</v>
      </c>
      <c r="E7" s="26" t="s">
        <v>1632</v>
      </c>
      <c r="F7" s="6" t="s">
        <v>1676</v>
      </c>
      <c r="G7" s="8" t="s">
        <v>14</v>
      </c>
      <c r="H7" s="16" t="s">
        <v>1670</v>
      </c>
      <c r="I7" s="4" t="s">
        <v>1655</v>
      </c>
      <c r="J7" s="12" t="s">
        <v>1661</v>
      </c>
    </row>
    <row r="8" spans="1:10" ht="45.75" thickBot="1" x14ac:dyDescent="0.3">
      <c r="C8" s="7" t="s">
        <v>64</v>
      </c>
      <c r="D8" s="6" t="s">
        <v>1704</v>
      </c>
      <c r="E8" s="26" t="s">
        <v>1633</v>
      </c>
      <c r="F8" s="6" t="s">
        <v>1675</v>
      </c>
      <c r="G8" s="23" t="s">
        <v>1646</v>
      </c>
      <c r="H8" s="22" t="s">
        <v>1671</v>
      </c>
      <c r="I8" s="4" t="s">
        <v>1656</v>
      </c>
      <c r="J8" s="12" t="s">
        <v>1662</v>
      </c>
    </row>
    <row r="9" spans="1:10" ht="90.75" thickBot="1" x14ac:dyDescent="0.3">
      <c r="C9" s="21" t="s">
        <v>50</v>
      </c>
      <c r="D9" s="20" t="s">
        <v>1702</v>
      </c>
      <c r="E9" s="26" t="s">
        <v>1637</v>
      </c>
      <c r="F9" s="12" t="s">
        <v>1677</v>
      </c>
      <c r="I9" s="25" t="s">
        <v>1657</v>
      </c>
      <c r="J9" s="20" t="s">
        <v>1663</v>
      </c>
    </row>
    <row r="10" spans="1:10" ht="60" x14ac:dyDescent="0.25">
      <c r="E10" s="1" t="s">
        <v>1635</v>
      </c>
      <c r="F10" s="12" t="s">
        <v>1678</v>
      </c>
    </row>
    <row r="11" spans="1:10" ht="45.75" thickBot="1" x14ac:dyDescent="0.3">
      <c r="E11" s="10" t="s">
        <v>1636</v>
      </c>
      <c r="F11" s="13" t="s">
        <v>1679</v>
      </c>
    </row>
  </sheetData>
  <mergeCells count="5">
    <mergeCell ref="C1:D1"/>
    <mergeCell ref="E1:F1"/>
    <mergeCell ref="G1:H1"/>
    <mergeCell ref="I1:J1"/>
    <mergeCell ref="A1:B1"/>
  </mergeCells>
  <conditionalFormatting sqref="A4">
    <cfRule type="duplicateValues" dxfId="1" priority="1"/>
  </conditionalFormatting>
  <conditionalFormatting sqref="B2:B1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Supplement caption</vt:lpstr>
      <vt:lpstr>Table S1</vt:lpstr>
      <vt:lpstr>Legend S1</vt: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Glaser</dc:creator>
  <cp:lastModifiedBy>Zdeněk Kaplan</cp:lastModifiedBy>
  <dcterms:created xsi:type="dcterms:W3CDTF">2022-12-13T14:23:24Z</dcterms:created>
  <dcterms:modified xsi:type="dcterms:W3CDTF">2025-08-29T05:46:55Z</dcterms:modified>
</cp:coreProperties>
</file>